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23250" windowHeight="12570"/>
  </bookViews>
  <sheets>
    <sheet name="Sheet1" sheetId="1" r:id="rId1"/>
    <sheet name="Sheet2" sheetId="2" r:id="rId2"/>
    <sheet name="Sheet3" sheetId="3" r:id="rId3"/>
  </sheets>
  <definedNames>
    <definedName name="_xlnm.Print_Area" localSheetId="0">Sheet1!$A$1:$D$35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1" i="2"/>
  <c r="H30"/>
  <c r="H29"/>
  <c r="H28"/>
  <c r="H27"/>
  <c r="H26"/>
  <c r="H25"/>
  <c r="H24"/>
  <c r="H23"/>
  <c r="H22"/>
  <c r="H21"/>
  <c r="H20"/>
  <c r="H19"/>
  <c r="H18"/>
  <c r="H17"/>
  <c r="H16"/>
  <c r="H15"/>
  <c r="H14"/>
  <c r="H13"/>
  <c r="H12"/>
  <c r="H11"/>
  <c r="H10"/>
  <c r="H9"/>
  <c r="H8"/>
  <c r="H7"/>
  <c r="H6"/>
  <c r="H5"/>
  <c r="H4"/>
  <c r="H3"/>
  <c r="H2"/>
  <c r="F32"/>
  <c r="F31"/>
  <c r="F30"/>
  <c r="F29"/>
  <c r="F28"/>
  <c r="F27"/>
  <c r="F26"/>
  <c r="F25"/>
  <c r="F24"/>
  <c r="F23"/>
  <c r="F22"/>
  <c r="F21"/>
  <c r="F20"/>
  <c r="F19"/>
  <c r="F18"/>
  <c r="F17"/>
  <c r="F16"/>
  <c r="F15"/>
  <c r="F14"/>
  <c r="F13"/>
  <c r="F12"/>
  <c r="F11"/>
  <c r="F10"/>
  <c r="F9"/>
  <c r="F8"/>
  <c r="F7"/>
  <c r="F6"/>
  <c r="F5"/>
  <c r="F4"/>
  <c r="F3"/>
  <c r="F2"/>
  <c r="D29"/>
  <c r="D28"/>
  <c r="D27"/>
  <c r="D26"/>
  <c r="D25"/>
  <c r="D24"/>
  <c r="D23"/>
  <c r="D22"/>
  <c r="D21"/>
  <c r="D20"/>
  <c r="D19"/>
  <c r="D18"/>
  <c r="D17"/>
  <c r="D16"/>
  <c r="D15"/>
  <c r="D14"/>
  <c r="D13"/>
  <c r="D12"/>
  <c r="D11"/>
  <c r="D10"/>
  <c r="D9"/>
  <c r="D8"/>
  <c r="D7"/>
  <c r="D6"/>
  <c r="D5"/>
  <c r="D4"/>
  <c r="D3"/>
  <c r="D2"/>
  <c r="B3"/>
  <c r="B4"/>
  <c r="B5"/>
  <c r="B6"/>
  <c r="B7"/>
  <c r="B8"/>
  <c r="B9"/>
  <c r="B10"/>
  <c r="B11"/>
  <c r="B12"/>
  <c r="B13"/>
  <c r="B14"/>
  <c r="B15"/>
  <c r="B16"/>
  <c r="B17"/>
  <c r="B18"/>
  <c r="B19"/>
  <c r="B20"/>
  <c r="B21"/>
  <c r="B22"/>
  <c r="B23"/>
  <c r="B24"/>
  <c r="B25"/>
  <c r="B26"/>
  <c r="B27"/>
  <c r="B28"/>
  <c r="B29"/>
  <c r="B30"/>
  <c r="B31"/>
  <c r="B32"/>
  <c r="B2"/>
</calcChain>
</file>

<file path=xl/sharedStrings.xml><?xml version="1.0" encoding="utf-8"?>
<sst xmlns="http://schemas.openxmlformats.org/spreadsheetml/2006/main" count="89" uniqueCount="66">
  <si>
    <t>Termín</t>
  </si>
  <si>
    <t>Stavební připravenost</t>
  </si>
  <si>
    <t>Připravenost prodejny</t>
  </si>
  <si>
    <t>Montáž chladicího nábytku na prodejní ploše</t>
  </si>
  <si>
    <t>Předmontáž nových potrubních tras</t>
  </si>
  <si>
    <t>Uvolnění prostorů v zázemí pro instalaci nových tras chlazení.</t>
  </si>
  <si>
    <t xml:space="preserve">Předmontáž lávek, nových potrubních tras v zázemí a na prodejní ploše. </t>
  </si>
  <si>
    <t>Vyzbožení a zazbožení mrazicího ostrova</t>
  </si>
  <si>
    <t>Zaslepení odpadů</t>
  </si>
  <si>
    <t>Instalace chladicích a mrazicích jednotek ZEAS všech rozvaděčů pozic a jejich připojení k nové potrubní síti</t>
  </si>
  <si>
    <t>Zaslepení odpadů příprava drážky v podlaze pro čtvrtý mrazicí ostrov</t>
  </si>
  <si>
    <t>Montáž masového boxu</t>
  </si>
  <si>
    <t>Čištění odpadů</t>
  </si>
  <si>
    <t>Vyzbožení a zazbožení</t>
  </si>
  <si>
    <t>Demontáž a montáž ostrova a dvou přístěnných regálů maso MT5</t>
  </si>
  <si>
    <t>Demontáž a montáž ostrova  MT4</t>
  </si>
  <si>
    <t>Demontáž a montáž ostrova  MT3</t>
  </si>
  <si>
    <t>Demontáž a montáž ostrova  MT2</t>
  </si>
  <si>
    <t>Demontáž a montáž ostrova  MT7</t>
  </si>
  <si>
    <t>Demontáž a montáž ostrova  MT1</t>
  </si>
  <si>
    <t>Hotové ocelové konstrukce pod kondenzační jednotky</t>
  </si>
  <si>
    <t>Demontáž prvního ostrova starých mrazicích van. Návoz nového mrazicího nábytku a jeho montáž.</t>
  </si>
  <si>
    <t>Demontáž druhého ostrova starých mrazicích van. Návoz nového mrazicího nábytku a jeho montáž.</t>
  </si>
  <si>
    <t>Demontáž třetího ostrova starých mrazicích van. Návoz nového mrazicího nábytku a jeho montáž.</t>
  </si>
  <si>
    <t>Demontáž čtvrtého ostrova starých mrazicích van. Návoz nového mrazicího nábytku a jeho montáž.</t>
  </si>
  <si>
    <t xml:space="preserve">Vyzbožení a zazbožení masového boxu. </t>
  </si>
  <si>
    <t>Montáž prodeje ovoce a zeleniny a ryby</t>
  </si>
  <si>
    <t>Montáž jednotek a rozvaděčů</t>
  </si>
  <si>
    <t>Příprava kabeláže, rozvaděčů a trasování pro mrazicí ostrovy</t>
  </si>
  <si>
    <t>Odpojení stávajících kondenzátorů, přesun ze stávající pozice na úroveň terénu</t>
  </si>
  <si>
    <t>Ohrazení prostoru umístění nových kondenzátorů</t>
  </si>
  <si>
    <t>15.2.-19.2.</t>
  </si>
  <si>
    <t>Demontáž a montáž přístěnných regálů  MT8, MT9</t>
  </si>
  <si>
    <t>Demontáž a montáž přístěných regálů MT10 + výparníky prodej O+Z</t>
  </si>
  <si>
    <t>Demontáž a montáž výparníků v masovém boxu MT6, MT11,MT12</t>
  </si>
  <si>
    <t xml:space="preserve">Demontáž a montáž přístěnných regálů maso MT6. </t>
  </si>
  <si>
    <t>Demontáž a montáž výparníků v úseku prodeje ryb + zázemí ryb</t>
  </si>
  <si>
    <t>Montáž výparníků v boxech. Montáž výparníků v dochlazovaných chodbách</t>
  </si>
  <si>
    <t>Vyklizení koridorů pro montáž výparníků</t>
  </si>
  <si>
    <t>Vyzbožnění a zazbožnění boxů v zázemí ryb</t>
  </si>
  <si>
    <t>Čištění odpadů. Demontáž a opětovná montáž okopového systému. Uvolění prostupů PUR panely, opětovné zapravení po montáži potrubí chlazení.</t>
  </si>
  <si>
    <r>
      <t xml:space="preserve">Zaslepení odpadů příprava drážky v podlaze pro druhý mrazicí ostrov. </t>
    </r>
    <r>
      <rPr>
        <b/>
        <sz val="11"/>
        <color theme="1"/>
        <rFont val="Arial"/>
        <family val="2"/>
        <charset val="238"/>
      </rPr>
      <t>Hotové  el. přívody ke všem rozvaděčům (pod napětím). Lávka od rozvaděčů k mrazicím vanám</t>
    </r>
  </si>
  <si>
    <t>Hotové elektrické připojení pro hlavní rozvaděč chlazení, pro podružné rozvaděče mrazicích van. Dokončená trasa mezi sníženým stropem a sloupy u mrazicích van. Příprava zásuvek pro dočasné umístění zapůjčeného nábytku (25ks - 230V/16A).</t>
  </si>
  <si>
    <t>Příprava ocelovych konstrukcí pro nové chladicí jednotky ZEAS. Zhotovení el.přívodů. Zhotovení prostupů pro instalaci nových potrubních tras. Po montáži nového potrubí prostupy utěsnit včetně protipožárních ucpávek.  Přistavění kontejnerů pro uskladnění montážního materiálu, přistavění VZV.</t>
  </si>
  <si>
    <t>Hrubý harmonogram rekonstrukce - Makro Plzeň</t>
  </si>
  <si>
    <t>9.1.-15.1.</t>
  </si>
  <si>
    <t>16.1.-22.1.</t>
  </si>
  <si>
    <t>23.1.-29.1.1</t>
  </si>
  <si>
    <t>30.1.-5.2.</t>
  </si>
  <si>
    <t>6.2.-12.2.</t>
  </si>
  <si>
    <t>13.2.-14.2.</t>
  </si>
  <si>
    <t>20.2.-26.2.</t>
  </si>
  <si>
    <t>27.2.-5.3.</t>
  </si>
  <si>
    <t>6.3.-12.3.</t>
  </si>
  <si>
    <t>13.3.-19.3.</t>
  </si>
  <si>
    <t>20.3.-26.3.</t>
  </si>
  <si>
    <t>27.3.-2.4.</t>
  </si>
  <si>
    <t>3.4.-9.4.</t>
  </si>
  <si>
    <t>10.4.-16.4.</t>
  </si>
  <si>
    <t>17.4.-23.4.</t>
  </si>
  <si>
    <t>24.4.-30.4.</t>
  </si>
  <si>
    <t>1.5-7.5.</t>
  </si>
  <si>
    <t>8.5.-31.5.</t>
  </si>
  <si>
    <t>Demontáž a montáž výparníků v mrazicích boxech, chladicích boxech a klimatizovaných částech zázemí. Vyklizení staveniště.</t>
  </si>
  <si>
    <t>Činnost Chlazení</t>
  </si>
  <si>
    <t>3.12.2022-8.1.2023</t>
  </si>
</sst>
</file>

<file path=xl/styles.xml><?xml version="1.0" encoding="utf-8"?>
<styleSheet xmlns="http://schemas.openxmlformats.org/spreadsheetml/2006/main">
  <numFmts count="1">
    <numFmt numFmtId="164" formatCode="ddd"/>
  </numFmts>
  <fonts count="13">
    <font>
      <sz val="11"/>
      <color theme="1"/>
      <name val="Calibri"/>
      <family val="2"/>
      <charset val="238"/>
      <scheme val="minor"/>
    </font>
    <font>
      <b/>
      <sz val="20"/>
      <name val="Arial"/>
      <family val="2"/>
      <charset val="238"/>
    </font>
    <font>
      <b/>
      <sz val="14"/>
      <name val="Arial"/>
      <family val="2"/>
      <charset val="238"/>
    </font>
    <font>
      <b/>
      <sz val="14"/>
      <name val="Arial"/>
      <family val="2"/>
    </font>
    <font>
      <sz val="12"/>
      <name val="Arial"/>
      <family val="2"/>
      <charset val="238"/>
    </font>
    <font>
      <sz val="12"/>
      <name val="Arial"/>
      <family val="2"/>
    </font>
    <font>
      <b/>
      <sz val="9"/>
      <name val="Arial"/>
      <family val="2"/>
    </font>
    <font>
      <sz val="12"/>
      <color rgb="FFFF0000"/>
      <name val="Arial"/>
      <family val="2"/>
    </font>
    <font>
      <sz val="11"/>
      <color theme="1"/>
      <name val="Arial"/>
      <family val="2"/>
      <charset val="238"/>
    </font>
    <font>
      <sz val="11"/>
      <name val="Arial"/>
      <family val="2"/>
    </font>
    <font>
      <sz val="9"/>
      <color theme="1"/>
      <name val="Calibri"/>
      <family val="2"/>
      <charset val="238"/>
      <scheme val="minor"/>
    </font>
    <font>
      <sz val="11"/>
      <name val="Arial"/>
      <family val="2"/>
      <charset val="238"/>
    </font>
    <font>
      <b/>
      <sz val="11"/>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27">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left" vertical="center"/>
    </xf>
    <xf numFmtId="0" fontId="0" fillId="0" borderId="0" xfId="0" applyBorder="1"/>
    <xf numFmtId="14" fontId="6" fillId="0" borderId="13" xfId="0" applyNumberFormat="1"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0" fillId="0" borderId="0" xfId="0" applyFont="1"/>
    <xf numFmtId="0" fontId="3" fillId="0" borderId="1" xfId="0" applyFont="1" applyBorder="1" applyAlignment="1">
      <alignment horizontal="left"/>
    </xf>
    <xf numFmtId="0" fontId="0" fillId="0" borderId="4" xfId="0" applyBorder="1"/>
    <xf numFmtId="0" fontId="0" fillId="0" borderId="6" xfId="0" applyBorder="1"/>
    <xf numFmtId="0" fontId="9" fillId="0" borderId="4" xfId="0" applyFont="1" applyBorder="1" applyAlignment="1">
      <alignment vertical="center" wrapText="1"/>
    </xf>
    <xf numFmtId="0" fontId="7" fillId="0" borderId="4" xfId="0" applyFont="1" applyBorder="1" applyAlignment="1">
      <alignment vertical="center" wrapText="1"/>
    </xf>
    <xf numFmtId="0" fontId="9" fillId="0" borderId="6" xfId="0" applyFont="1" applyBorder="1" applyAlignment="1">
      <alignment vertical="center" wrapText="1"/>
    </xf>
    <xf numFmtId="14" fontId="3" fillId="0" borderId="1" xfId="0" applyNumberFormat="1" applyFont="1" applyBorder="1" applyAlignment="1">
      <alignment horizontal="left" vertical="center"/>
    </xf>
    <xf numFmtId="0" fontId="3" fillId="0" borderId="16" xfId="0" applyFont="1" applyBorder="1" applyAlignment="1">
      <alignment horizontal="left"/>
    </xf>
    <xf numFmtId="14" fontId="6" fillId="0" borderId="7" xfId="0" applyNumberFormat="1" applyFont="1" applyBorder="1" applyAlignment="1">
      <alignment horizontal="center"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14" fontId="6" fillId="2" borderId="16"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6" fillId="3" borderId="14" xfId="0" applyFont="1" applyFill="1" applyBorder="1" applyAlignment="1">
      <alignment horizontal="center" vertical="center" wrapText="1"/>
    </xf>
    <xf numFmtId="0" fontId="11" fillId="3" borderId="19" xfId="0" applyFont="1" applyFill="1" applyBorder="1" applyAlignment="1">
      <alignment horizontal="left" vertical="center" wrapText="1"/>
    </xf>
    <xf numFmtId="0" fontId="11" fillId="3" borderId="0" xfId="0" applyFont="1" applyFill="1" applyBorder="1" applyAlignment="1">
      <alignment horizontal="left" vertical="center" wrapText="1"/>
    </xf>
    <xf numFmtId="0" fontId="11" fillId="3" borderId="20" xfId="0" applyFont="1" applyFill="1" applyBorder="1" applyAlignment="1">
      <alignment horizontal="left" vertical="center" wrapText="1"/>
    </xf>
    <xf numFmtId="14" fontId="0" fillId="0" borderId="24" xfId="0" applyNumberFormat="1" applyBorder="1"/>
    <xf numFmtId="164" fontId="0" fillId="0" borderId="24" xfId="0" applyNumberFormat="1" applyBorder="1"/>
    <xf numFmtId="0" fontId="0" fillId="0" borderId="24" xfId="0" applyBorder="1"/>
    <xf numFmtId="14" fontId="0" fillId="4" borderId="24" xfId="0" applyNumberFormat="1" applyFill="1" applyBorder="1"/>
    <xf numFmtId="164" fontId="0" fillId="4" borderId="24" xfId="0" applyNumberFormat="1" applyFill="1" applyBorder="1"/>
    <xf numFmtId="0" fontId="6" fillId="2" borderId="25" xfId="0" applyFont="1" applyFill="1" applyBorder="1" applyAlignment="1">
      <alignment horizontal="center" vertical="center" wrapText="1"/>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wrapText="1"/>
    </xf>
    <xf numFmtId="14" fontId="6" fillId="0" borderId="17" xfId="0" applyNumberFormat="1" applyFont="1" applyBorder="1" applyAlignment="1">
      <alignment horizontal="center" vertical="center" wrapText="1"/>
    </xf>
    <xf numFmtId="0" fontId="9" fillId="0" borderId="12" xfId="0" applyFont="1" applyBorder="1" applyAlignment="1">
      <alignment vertical="center" wrapText="1"/>
    </xf>
    <xf numFmtId="0" fontId="5" fillId="0" borderId="12" xfId="0" applyFont="1" applyBorder="1" applyAlignment="1">
      <alignment vertical="center" wrapText="1"/>
    </xf>
    <xf numFmtId="0" fontId="9" fillId="0" borderId="15" xfId="0" applyFont="1" applyBorder="1" applyAlignment="1">
      <alignment vertical="center" wrapText="1"/>
    </xf>
    <xf numFmtId="14" fontId="6" fillId="2" borderId="13" xfId="0" applyNumberFormat="1" applyFont="1" applyFill="1" applyBorder="1" applyAlignment="1">
      <alignment horizontal="center" vertical="center" wrapText="1"/>
    </xf>
    <xf numFmtId="14" fontId="6" fillId="2" borderId="14" xfId="0" applyNumberFormat="1"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9" fillId="2" borderId="8" xfId="0" applyFont="1" applyFill="1" applyBorder="1" applyAlignment="1">
      <alignment vertical="center" wrapText="1"/>
    </xf>
    <xf numFmtId="0" fontId="9" fillId="2" borderId="10" xfId="0" applyFont="1" applyFill="1" applyBorder="1" applyAlignment="1">
      <alignment vertical="center" wrapText="1"/>
    </xf>
    <xf numFmtId="0" fontId="9" fillId="2" borderId="9" xfId="0" applyFont="1" applyFill="1" applyBorder="1" applyAlignment="1">
      <alignment vertical="center" wrapText="1"/>
    </xf>
    <xf numFmtId="0" fontId="9" fillId="2" borderId="11" xfId="0" applyFont="1" applyFill="1" applyBorder="1" applyAlignment="1">
      <alignment vertical="center" wrapText="1"/>
    </xf>
    <xf numFmtId="0" fontId="9" fillId="0" borderId="23" xfId="0" applyFont="1" applyBorder="1" applyAlignment="1">
      <alignment horizontal="left" vertical="center" wrapText="1"/>
    </xf>
    <xf numFmtId="0" fontId="9" fillId="0" borderId="19" xfId="0" applyFont="1" applyBorder="1" applyAlignment="1">
      <alignment horizontal="left" vertical="center" wrapText="1"/>
    </xf>
    <xf numFmtId="0" fontId="9" fillId="0" borderId="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8" fillId="2" borderId="8" xfId="0" applyFont="1" applyFill="1" applyBorder="1" applyAlignment="1">
      <alignment vertical="center" wrapText="1"/>
    </xf>
    <xf numFmtId="0" fontId="8" fillId="2" borderId="10" xfId="0" applyFont="1" applyFill="1" applyBorder="1" applyAlignment="1">
      <alignment vertical="center" wrapText="1"/>
    </xf>
    <xf numFmtId="0" fontId="8" fillId="2" borderId="9" xfId="0" applyFont="1" applyFill="1" applyBorder="1" applyAlignment="1">
      <alignment vertical="center" wrapText="1"/>
    </xf>
    <xf numFmtId="0" fontId="8" fillId="2" borderId="11" xfId="0" applyFont="1" applyFill="1" applyBorder="1" applyAlignment="1">
      <alignment vertical="center" wrapText="1"/>
    </xf>
    <xf numFmtId="0" fontId="9" fillId="2" borderId="15" xfId="0" applyFont="1" applyFill="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14" fontId="6" fillId="0" borderId="13"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6" fontId="6" fillId="0" borderId="13" xfId="0" applyNumberFormat="1" applyFont="1" applyBorder="1" applyAlignment="1">
      <alignment horizontal="center" vertical="center" wrapText="1"/>
    </xf>
    <xf numFmtId="16" fontId="6" fillId="0" borderId="14"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14" fontId="6" fillId="0" borderId="18" xfId="0" applyNumberFormat="1"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xf numFmtId="0" fontId="2" fillId="0" borderId="1" xfId="0" applyFont="1" applyBorder="1" applyAlignment="1">
      <alignment horizontal="left" vertical="center"/>
    </xf>
    <xf numFmtId="0" fontId="2" fillId="0" borderId="21" xfId="0" applyFont="1" applyBorder="1" applyAlignment="1">
      <alignment horizontal="left" vertical="center"/>
    </xf>
    <xf numFmtId="0" fontId="6"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5" fillId="0" borderId="8" xfId="0" applyFont="1" applyBorder="1" applyAlignment="1">
      <alignment vertical="center" wrapText="1"/>
    </xf>
    <xf numFmtId="0" fontId="5" fillId="0" borderId="19" xfId="0" applyFont="1" applyBorder="1" applyAlignment="1">
      <alignment vertical="center" wrapText="1"/>
    </xf>
    <xf numFmtId="0" fontId="5" fillId="0" borderId="9" xfId="0" applyFont="1" applyBorder="1" applyAlignment="1">
      <alignment vertical="center" wrapText="1"/>
    </xf>
    <xf numFmtId="0" fontId="5" fillId="0" borderId="2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E50"/>
  <sheetViews>
    <sheetView tabSelected="1" zoomScale="70" zoomScaleNormal="70" workbookViewId="0">
      <selection activeCell="B6" sqref="B6"/>
    </sheetView>
  </sheetViews>
  <sheetFormatPr defaultRowHeight="15"/>
  <cols>
    <col min="1" max="1" width="16" customWidth="1"/>
    <col min="2" max="2" width="74.140625" customWidth="1"/>
    <col min="3" max="3" width="62" customWidth="1"/>
    <col min="4" max="4" width="57.140625" customWidth="1"/>
  </cols>
  <sheetData>
    <row r="1" spans="1:5" ht="27.75" thickTop="1" thickBot="1">
      <c r="A1" s="70" t="s">
        <v>44</v>
      </c>
      <c r="B1" s="71"/>
      <c r="C1" s="71"/>
      <c r="D1" s="72"/>
    </row>
    <row r="2" spans="1:5" ht="19.5" thickTop="1" thickBot="1">
      <c r="A2" s="4" t="s">
        <v>0</v>
      </c>
      <c r="B2" s="1" t="s">
        <v>64</v>
      </c>
      <c r="C2" s="2" t="s">
        <v>1</v>
      </c>
      <c r="D2" s="3" t="s">
        <v>2</v>
      </c>
    </row>
    <row r="3" spans="1:5" ht="19.5" thickTop="1" thickBot="1">
      <c r="A3" s="73" t="s">
        <v>4</v>
      </c>
      <c r="B3" s="74"/>
      <c r="C3" s="2"/>
      <c r="D3" s="3"/>
    </row>
    <row r="4" spans="1:5" ht="111.75" customHeight="1" thickTop="1" thickBot="1">
      <c r="A4" s="25" t="s">
        <v>65</v>
      </c>
      <c r="B4" s="26" t="s">
        <v>6</v>
      </c>
      <c r="C4" s="27" t="s">
        <v>43</v>
      </c>
      <c r="D4" s="28" t="s">
        <v>5</v>
      </c>
    </row>
    <row r="5" spans="1:5" ht="19.5" thickTop="1" thickBot="1">
      <c r="A5" s="10" t="s">
        <v>27</v>
      </c>
      <c r="B5" s="11"/>
      <c r="C5" s="11"/>
      <c r="D5" s="12"/>
    </row>
    <row r="6" spans="1:5" ht="75.75" customHeight="1" thickTop="1" thickBot="1">
      <c r="A6" s="34" t="s">
        <v>45</v>
      </c>
      <c r="B6" s="35" t="s">
        <v>28</v>
      </c>
      <c r="C6" s="36" t="s">
        <v>42</v>
      </c>
      <c r="D6" s="35"/>
    </row>
    <row r="7" spans="1:5" ht="31.5" customHeight="1">
      <c r="A7" s="75" t="s">
        <v>46</v>
      </c>
      <c r="B7" s="43" t="s">
        <v>21</v>
      </c>
      <c r="C7" s="55" t="s">
        <v>41</v>
      </c>
      <c r="D7" s="57" t="s">
        <v>7</v>
      </c>
    </row>
    <row r="8" spans="1:5" ht="31.5" customHeight="1" thickBot="1">
      <c r="A8" s="76"/>
      <c r="B8" s="44"/>
      <c r="C8" s="56"/>
      <c r="D8" s="58"/>
    </row>
    <row r="9" spans="1:5" ht="31.5" customHeight="1">
      <c r="A9" s="60" t="s">
        <v>47</v>
      </c>
      <c r="B9" s="43" t="s">
        <v>22</v>
      </c>
      <c r="C9" s="55" t="s">
        <v>8</v>
      </c>
      <c r="D9" s="57" t="s">
        <v>7</v>
      </c>
    </row>
    <row r="10" spans="1:5" ht="31.5" customHeight="1" thickBot="1">
      <c r="A10" s="61"/>
      <c r="B10" s="44"/>
      <c r="C10" s="56"/>
      <c r="D10" s="58"/>
    </row>
    <row r="11" spans="1:5" ht="31.5" customHeight="1">
      <c r="A11" s="41" t="s">
        <v>48</v>
      </c>
      <c r="B11" s="43" t="s">
        <v>23</v>
      </c>
      <c r="C11" s="45" t="s">
        <v>10</v>
      </c>
      <c r="D11" s="47" t="s">
        <v>7</v>
      </c>
    </row>
    <row r="12" spans="1:5" ht="31.5" customHeight="1" thickBot="1">
      <c r="A12" s="42"/>
      <c r="B12" s="44"/>
      <c r="C12" s="46"/>
      <c r="D12" s="59"/>
    </row>
    <row r="13" spans="1:5" ht="31.5" customHeight="1">
      <c r="A13" s="41" t="s">
        <v>49</v>
      </c>
      <c r="B13" s="43" t="s">
        <v>24</v>
      </c>
      <c r="C13" s="45" t="s">
        <v>8</v>
      </c>
      <c r="D13" s="47" t="s">
        <v>7</v>
      </c>
    </row>
    <row r="14" spans="1:5" ht="31.5" customHeight="1" thickBot="1">
      <c r="A14" s="42"/>
      <c r="B14" s="44"/>
      <c r="C14" s="46"/>
      <c r="D14" s="48"/>
    </row>
    <row r="15" spans="1:5" ht="19.5" thickTop="1" thickBot="1">
      <c r="A15" s="10" t="s">
        <v>27</v>
      </c>
      <c r="B15" s="11"/>
      <c r="C15" s="11"/>
      <c r="D15" s="12"/>
      <c r="E15" s="5"/>
    </row>
    <row r="16" spans="1:5" ht="30" thickTop="1" thickBot="1">
      <c r="A16" s="22" t="s">
        <v>50</v>
      </c>
      <c r="B16" s="23" t="s">
        <v>29</v>
      </c>
      <c r="C16" s="23" t="s">
        <v>30</v>
      </c>
      <c r="D16" s="24"/>
      <c r="E16" s="5"/>
    </row>
    <row r="17" spans="1:5" ht="30" thickTop="1" thickBot="1">
      <c r="A17" s="22" t="s">
        <v>31</v>
      </c>
      <c r="B17" s="23" t="s">
        <v>9</v>
      </c>
      <c r="C17" s="23" t="s">
        <v>20</v>
      </c>
      <c r="D17" s="19"/>
      <c r="E17" s="5"/>
    </row>
    <row r="18" spans="1:5" ht="19.5" thickTop="1" thickBot="1">
      <c r="A18" s="10" t="s">
        <v>3</v>
      </c>
      <c r="B18" s="11"/>
      <c r="C18" s="11"/>
      <c r="D18" s="12"/>
    </row>
    <row r="19" spans="1:5" s="9" customFormat="1" ht="44.25" thickTop="1" thickBot="1">
      <c r="A19" s="6" t="s">
        <v>51</v>
      </c>
      <c r="B19" s="7" t="s">
        <v>35</v>
      </c>
      <c r="C19" s="7" t="s">
        <v>40</v>
      </c>
      <c r="D19" s="8" t="s">
        <v>13</v>
      </c>
    </row>
    <row r="20" spans="1:5" s="9" customFormat="1" ht="24.75" customHeight="1">
      <c r="A20" s="64" t="s">
        <v>52</v>
      </c>
      <c r="B20" s="51" t="s">
        <v>14</v>
      </c>
      <c r="C20" s="51" t="s">
        <v>40</v>
      </c>
      <c r="D20" s="53" t="s">
        <v>13</v>
      </c>
    </row>
    <row r="21" spans="1:5" s="9" customFormat="1" ht="24.75" customHeight="1" thickBot="1">
      <c r="A21" s="65"/>
      <c r="B21" s="52"/>
      <c r="C21" s="52"/>
      <c r="D21" s="54"/>
    </row>
    <row r="22" spans="1:5" s="9" customFormat="1" ht="24.75" customHeight="1">
      <c r="A22" s="66" t="s">
        <v>53</v>
      </c>
      <c r="B22" s="51" t="s">
        <v>15</v>
      </c>
      <c r="C22" s="51" t="s">
        <v>40</v>
      </c>
      <c r="D22" s="53" t="s">
        <v>13</v>
      </c>
    </row>
    <row r="23" spans="1:5" s="9" customFormat="1" ht="24.75" customHeight="1" thickBot="1">
      <c r="A23" s="67"/>
      <c r="B23" s="52"/>
      <c r="C23" s="52"/>
      <c r="D23" s="54"/>
    </row>
    <row r="24" spans="1:5" s="9" customFormat="1" ht="24.75" customHeight="1">
      <c r="A24" s="64" t="s">
        <v>54</v>
      </c>
      <c r="B24" s="51" t="s">
        <v>16</v>
      </c>
      <c r="C24" s="51" t="s">
        <v>40</v>
      </c>
      <c r="D24" s="53" t="s">
        <v>13</v>
      </c>
    </row>
    <row r="25" spans="1:5" s="9" customFormat="1" ht="24.75" customHeight="1" thickBot="1">
      <c r="A25" s="65"/>
      <c r="B25" s="52"/>
      <c r="C25" s="52"/>
      <c r="D25" s="54"/>
    </row>
    <row r="26" spans="1:5" s="9" customFormat="1" ht="24.75" customHeight="1">
      <c r="A26" s="66" t="s">
        <v>55</v>
      </c>
      <c r="B26" s="51" t="s">
        <v>17</v>
      </c>
      <c r="C26" s="51" t="s">
        <v>40</v>
      </c>
      <c r="D26" s="53" t="s">
        <v>13</v>
      </c>
    </row>
    <row r="27" spans="1:5" s="9" customFormat="1" ht="24.75" customHeight="1" thickBot="1">
      <c r="A27" s="67"/>
      <c r="B27" s="52"/>
      <c r="C27" s="52"/>
      <c r="D27" s="54"/>
    </row>
    <row r="28" spans="1:5" s="9" customFormat="1" ht="24.75" customHeight="1">
      <c r="A28" s="66" t="s">
        <v>56</v>
      </c>
      <c r="B28" s="51" t="s">
        <v>19</v>
      </c>
      <c r="C28" s="51" t="s">
        <v>40</v>
      </c>
      <c r="D28" s="53" t="s">
        <v>13</v>
      </c>
    </row>
    <row r="29" spans="1:5" s="9" customFormat="1" ht="24.75" customHeight="1" thickBot="1">
      <c r="A29" s="67"/>
      <c r="B29" s="52"/>
      <c r="C29" s="52"/>
      <c r="D29" s="54"/>
    </row>
    <row r="30" spans="1:5" s="9" customFormat="1" ht="24.75" customHeight="1">
      <c r="A30" s="66" t="s">
        <v>57</v>
      </c>
      <c r="B30" s="51" t="s">
        <v>18</v>
      </c>
      <c r="C30" s="51" t="s">
        <v>40</v>
      </c>
      <c r="D30" s="53" t="s">
        <v>13</v>
      </c>
    </row>
    <row r="31" spans="1:5" s="9" customFormat="1" ht="24.75" customHeight="1" thickBot="1">
      <c r="A31" s="67"/>
      <c r="B31" s="52"/>
      <c r="C31" s="52"/>
      <c r="D31" s="54"/>
    </row>
    <row r="32" spans="1:5" s="9" customFormat="1" ht="24.75" customHeight="1">
      <c r="A32" s="66" t="s">
        <v>58</v>
      </c>
      <c r="B32" s="51" t="s">
        <v>32</v>
      </c>
      <c r="C32" s="51" t="s">
        <v>40</v>
      </c>
      <c r="D32" s="53" t="s">
        <v>13</v>
      </c>
    </row>
    <row r="33" spans="1:4" s="9" customFormat="1" ht="24.75" customHeight="1" thickBot="1">
      <c r="A33" s="67"/>
      <c r="B33" s="52"/>
      <c r="C33" s="52"/>
      <c r="D33" s="54"/>
    </row>
    <row r="34" spans="1:4" s="9" customFormat="1" ht="24.75" customHeight="1">
      <c r="A34" s="66" t="s">
        <v>59</v>
      </c>
      <c r="B34" s="51" t="s">
        <v>33</v>
      </c>
      <c r="C34" s="51" t="s">
        <v>40</v>
      </c>
      <c r="D34" s="53" t="s">
        <v>13</v>
      </c>
    </row>
    <row r="35" spans="1:4" s="9" customFormat="1" ht="24.75" customHeight="1" thickBot="1">
      <c r="A35" s="67"/>
      <c r="B35" s="52"/>
      <c r="C35" s="52"/>
      <c r="D35" s="54"/>
    </row>
    <row r="36" spans="1:4" s="9" customFormat="1" ht="19.5" thickTop="1" thickBot="1">
      <c r="A36" s="17" t="s">
        <v>11</v>
      </c>
      <c r="B36" s="11"/>
      <c r="C36" s="11"/>
      <c r="D36" s="12"/>
    </row>
    <row r="37" spans="1:4" s="9" customFormat="1" ht="15" customHeight="1" thickTop="1">
      <c r="A37" s="37" t="s">
        <v>60</v>
      </c>
      <c r="B37" s="38" t="s">
        <v>34</v>
      </c>
      <c r="C37" s="49" t="s">
        <v>12</v>
      </c>
      <c r="D37" s="40" t="s">
        <v>25</v>
      </c>
    </row>
    <row r="38" spans="1:4" s="9" customFormat="1" ht="15" customHeight="1" thickBot="1">
      <c r="A38" s="37"/>
      <c r="B38" s="38"/>
      <c r="C38" s="50"/>
      <c r="D38" s="40"/>
    </row>
    <row r="39" spans="1:4" s="9" customFormat="1" ht="19.5" thickTop="1" thickBot="1">
      <c r="A39" s="16" t="s">
        <v>26</v>
      </c>
      <c r="B39" s="13"/>
      <c r="C39" s="14"/>
      <c r="D39" s="15"/>
    </row>
    <row r="40" spans="1:4" s="9" customFormat="1" ht="16.5" thickTop="1" thickBot="1">
      <c r="A40" s="18" t="s">
        <v>61</v>
      </c>
      <c r="B40" s="20" t="s">
        <v>36</v>
      </c>
      <c r="C40" s="20" t="s">
        <v>12</v>
      </c>
      <c r="D40" s="21" t="s">
        <v>39</v>
      </c>
    </row>
    <row r="41" spans="1:4" s="9" customFormat="1" ht="15" customHeight="1" thickTop="1" thickBot="1">
      <c r="A41" s="16" t="s">
        <v>37</v>
      </c>
      <c r="B41" s="13"/>
      <c r="C41" s="14"/>
      <c r="D41" s="15"/>
    </row>
    <row r="42" spans="1:4" ht="30" customHeight="1" thickTop="1">
      <c r="A42" s="37" t="s">
        <v>62</v>
      </c>
      <c r="B42" s="38" t="s">
        <v>63</v>
      </c>
      <c r="C42" s="39" t="s">
        <v>12</v>
      </c>
      <c r="D42" s="40" t="s">
        <v>38</v>
      </c>
    </row>
    <row r="43" spans="1:4" ht="30" customHeight="1" thickBot="1">
      <c r="A43" s="37"/>
      <c r="B43" s="38"/>
      <c r="C43" s="39"/>
      <c r="D43" s="40"/>
    </row>
    <row r="44" spans="1:4" ht="15" customHeight="1">
      <c r="A44" s="62"/>
      <c r="B44" s="77"/>
      <c r="C44" s="77"/>
      <c r="D44" s="79"/>
    </row>
    <row r="45" spans="1:4" ht="15" customHeight="1" thickBot="1">
      <c r="A45" s="63"/>
      <c r="B45" s="81"/>
      <c r="C45" s="81"/>
      <c r="D45" s="82"/>
    </row>
    <row r="46" spans="1:4" ht="15" customHeight="1">
      <c r="A46" s="62"/>
      <c r="B46" s="77"/>
      <c r="C46" s="77"/>
      <c r="D46" s="79"/>
    </row>
    <row r="47" spans="1:4" ht="15" customHeight="1" thickBot="1">
      <c r="A47" s="63"/>
      <c r="B47" s="81"/>
      <c r="C47" s="81"/>
      <c r="D47" s="82"/>
    </row>
    <row r="48" spans="1:4" ht="15" customHeight="1">
      <c r="A48" s="68"/>
      <c r="B48" s="77"/>
      <c r="C48" s="77"/>
      <c r="D48" s="79"/>
    </row>
    <row r="49" spans="1:4" ht="15" customHeight="1" thickBot="1">
      <c r="A49" s="69"/>
      <c r="B49" s="78"/>
      <c r="C49" s="78"/>
      <c r="D49" s="80"/>
    </row>
    <row r="50" spans="1:4" ht="15.75" thickTop="1"/>
  </sheetData>
  <mergeCells count="70">
    <mergeCell ref="B48:B49"/>
    <mergeCell ref="C48:C49"/>
    <mergeCell ref="D48:D49"/>
    <mergeCell ref="B44:B45"/>
    <mergeCell ref="C44:C45"/>
    <mergeCell ref="D44:D45"/>
    <mergeCell ref="B46:B47"/>
    <mergeCell ref="C46:C47"/>
    <mergeCell ref="D46:D47"/>
    <mergeCell ref="A1:D1"/>
    <mergeCell ref="A3:B3"/>
    <mergeCell ref="A7:A8"/>
    <mergeCell ref="B7:B8"/>
    <mergeCell ref="C7:C8"/>
    <mergeCell ref="D7:D8"/>
    <mergeCell ref="A46:A47"/>
    <mergeCell ref="A48:A49"/>
    <mergeCell ref="A22:A23"/>
    <mergeCell ref="B22:B23"/>
    <mergeCell ref="C22:C23"/>
    <mergeCell ref="A26:A27"/>
    <mergeCell ref="C26:C27"/>
    <mergeCell ref="A28:A29"/>
    <mergeCell ref="B28:B29"/>
    <mergeCell ref="C28:C29"/>
    <mergeCell ref="A30:A31"/>
    <mergeCell ref="B30:B31"/>
    <mergeCell ref="C30:C31"/>
    <mergeCell ref="A32:A33"/>
    <mergeCell ref="B32:B33"/>
    <mergeCell ref="C32:C33"/>
    <mergeCell ref="A44:A45"/>
    <mergeCell ref="B20:B21"/>
    <mergeCell ref="C20:C21"/>
    <mergeCell ref="D20:D21"/>
    <mergeCell ref="D22:D23"/>
    <mergeCell ref="A24:A25"/>
    <mergeCell ref="B24:B25"/>
    <mergeCell ref="C24:C25"/>
    <mergeCell ref="D24:D25"/>
    <mergeCell ref="B26:B27"/>
    <mergeCell ref="A20:A21"/>
    <mergeCell ref="D26:D27"/>
    <mergeCell ref="D28:D29"/>
    <mergeCell ref="D30:D31"/>
    <mergeCell ref="D32:D33"/>
    <mergeCell ref="A34:A35"/>
    <mergeCell ref="B9:B10"/>
    <mergeCell ref="C9:C10"/>
    <mergeCell ref="D9:D10"/>
    <mergeCell ref="A11:A12"/>
    <mergeCell ref="B11:B12"/>
    <mergeCell ref="C11:C12"/>
    <mergeCell ref="D11:D12"/>
    <mergeCell ref="A9:A10"/>
    <mergeCell ref="A42:A43"/>
    <mergeCell ref="B42:B43"/>
    <mergeCell ref="C42:C43"/>
    <mergeCell ref="D42:D43"/>
    <mergeCell ref="A13:A14"/>
    <mergeCell ref="B13:B14"/>
    <mergeCell ref="C13:C14"/>
    <mergeCell ref="D13:D14"/>
    <mergeCell ref="A37:A38"/>
    <mergeCell ref="B37:B38"/>
    <mergeCell ref="C37:C38"/>
    <mergeCell ref="D37:D38"/>
    <mergeCell ref="B34:B35"/>
    <mergeCell ref="C34:C35"/>
    <mergeCell ref="D34:D35"/>
  </mergeCells>
  <pageMargins left="0.70866141732283472" right="0.70866141732283472" top="0.74803149606299213" bottom="0.74803149606299213" header="0.31496062992125984" footer="0.31496062992125984"/>
  <pageSetup paperSize="8" scale="82"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H32"/>
  <sheetViews>
    <sheetView workbookViewId="0"/>
  </sheetViews>
  <sheetFormatPr defaultRowHeight="15"/>
  <cols>
    <col min="1" max="1" width="10.140625" bestFit="1" customWidth="1"/>
    <col min="2" max="2" width="3" bestFit="1" customWidth="1"/>
    <col min="3" max="3" width="10.140625" bestFit="1" customWidth="1"/>
    <col min="4" max="4" width="3.28515625" bestFit="1" customWidth="1"/>
    <col min="5" max="5" width="10.140625" bestFit="1" customWidth="1"/>
    <col min="6" max="6" width="3.28515625" bestFit="1" customWidth="1"/>
    <col min="7" max="7" width="10.140625" bestFit="1" customWidth="1"/>
    <col min="8" max="8" width="3.28515625" bestFit="1" customWidth="1"/>
  </cols>
  <sheetData>
    <row r="2" spans="1:8">
      <c r="A2" s="32">
        <v>44562</v>
      </c>
      <c r="B2" s="33">
        <f>A2</f>
        <v>44562</v>
      </c>
      <c r="C2" s="29">
        <v>44228</v>
      </c>
      <c r="D2" s="30">
        <f>C2</f>
        <v>44228</v>
      </c>
      <c r="E2" s="29">
        <v>44256</v>
      </c>
      <c r="F2" s="30">
        <f t="shared" ref="F2:F32" si="0">E2</f>
        <v>44256</v>
      </c>
      <c r="G2" s="29">
        <v>44287</v>
      </c>
      <c r="H2" s="30">
        <f t="shared" ref="H2:H31" si="1">G2</f>
        <v>44287</v>
      </c>
    </row>
    <row r="3" spans="1:8">
      <c r="A3" s="32">
        <v>44563</v>
      </c>
      <c r="B3" s="33">
        <f t="shared" ref="B3:D32" si="2">A3</f>
        <v>44563</v>
      </c>
      <c r="C3" s="29">
        <v>44229</v>
      </c>
      <c r="D3" s="30">
        <f t="shared" si="2"/>
        <v>44229</v>
      </c>
      <c r="E3" s="29">
        <v>44257</v>
      </c>
      <c r="F3" s="30">
        <f t="shared" si="0"/>
        <v>44257</v>
      </c>
      <c r="G3" s="29">
        <v>44288</v>
      </c>
      <c r="H3" s="30">
        <f t="shared" si="1"/>
        <v>44288</v>
      </c>
    </row>
    <row r="4" spans="1:8">
      <c r="A4" s="29">
        <v>44564</v>
      </c>
      <c r="B4" s="30">
        <f t="shared" si="2"/>
        <v>44564</v>
      </c>
      <c r="C4" s="29">
        <v>44230</v>
      </c>
      <c r="D4" s="30">
        <f t="shared" si="2"/>
        <v>44230</v>
      </c>
      <c r="E4" s="29">
        <v>44258</v>
      </c>
      <c r="F4" s="30">
        <f t="shared" si="0"/>
        <v>44258</v>
      </c>
      <c r="G4" s="32">
        <v>44289</v>
      </c>
      <c r="H4" s="33">
        <f t="shared" si="1"/>
        <v>44289</v>
      </c>
    </row>
    <row r="5" spans="1:8">
      <c r="A5" s="29">
        <v>44565</v>
      </c>
      <c r="B5" s="30">
        <f t="shared" si="2"/>
        <v>44565</v>
      </c>
      <c r="C5" s="29">
        <v>44231</v>
      </c>
      <c r="D5" s="30">
        <f t="shared" si="2"/>
        <v>44231</v>
      </c>
      <c r="E5" s="29">
        <v>44259</v>
      </c>
      <c r="F5" s="30">
        <f t="shared" si="0"/>
        <v>44259</v>
      </c>
      <c r="G5" s="32">
        <v>44290</v>
      </c>
      <c r="H5" s="33">
        <f t="shared" si="1"/>
        <v>44290</v>
      </c>
    </row>
    <row r="6" spans="1:8">
      <c r="A6" s="29">
        <v>44566</v>
      </c>
      <c r="B6" s="30">
        <f t="shared" si="2"/>
        <v>44566</v>
      </c>
      <c r="C6" s="29">
        <v>44232</v>
      </c>
      <c r="D6" s="30">
        <f t="shared" si="2"/>
        <v>44232</v>
      </c>
      <c r="E6" s="29">
        <v>44260</v>
      </c>
      <c r="F6" s="30">
        <f t="shared" si="0"/>
        <v>44260</v>
      </c>
      <c r="G6" s="29">
        <v>44291</v>
      </c>
      <c r="H6" s="30">
        <f t="shared" si="1"/>
        <v>44291</v>
      </c>
    </row>
    <row r="7" spans="1:8">
      <c r="A7" s="29">
        <v>44567</v>
      </c>
      <c r="B7" s="30">
        <f t="shared" si="2"/>
        <v>44567</v>
      </c>
      <c r="C7" s="32">
        <v>44233</v>
      </c>
      <c r="D7" s="33">
        <f t="shared" si="2"/>
        <v>44233</v>
      </c>
      <c r="E7" s="32">
        <v>44261</v>
      </c>
      <c r="F7" s="33">
        <f t="shared" si="0"/>
        <v>44261</v>
      </c>
      <c r="G7" s="29">
        <v>44292</v>
      </c>
      <c r="H7" s="30">
        <f t="shared" si="1"/>
        <v>44292</v>
      </c>
    </row>
    <row r="8" spans="1:8">
      <c r="A8" s="29">
        <v>44568</v>
      </c>
      <c r="B8" s="30">
        <f t="shared" si="2"/>
        <v>44568</v>
      </c>
      <c r="C8" s="32">
        <v>44234</v>
      </c>
      <c r="D8" s="33">
        <f t="shared" si="2"/>
        <v>44234</v>
      </c>
      <c r="E8" s="32">
        <v>44262</v>
      </c>
      <c r="F8" s="33">
        <f t="shared" si="0"/>
        <v>44262</v>
      </c>
      <c r="G8" s="29">
        <v>44293</v>
      </c>
      <c r="H8" s="30">
        <f t="shared" si="1"/>
        <v>44293</v>
      </c>
    </row>
    <row r="9" spans="1:8">
      <c r="A9" s="32">
        <v>44569</v>
      </c>
      <c r="B9" s="33">
        <f t="shared" si="2"/>
        <v>44569</v>
      </c>
      <c r="C9" s="29">
        <v>44235</v>
      </c>
      <c r="D9" s="30">
        <f t="shared" si="2"/>
        <v>44235</v>
      </c>
      <c r="E9" s="29">
        <v>44263</v>
      </c>
      <c r="F9" s="30">
        <f t="shared" si="0"/>
        <v>44263</v>
      </c>
      <c r="G9" s="29">
        <v>44294</v>
      </c>
      <c r="H9" s="30">
        <f t="shared" si="1"/>
        <v>44294</v>
      </c>
    </row>
    <row r="10" spans="1:8">
      <c r="A10" s="32">
        <v>44570</v>
      </c>
      <c r="B10" s="33">
        <f t="shared" si="2"/>
        <v>44570</v>
      </c>
      <c r="C10" s="29">
        <v>44236</v>
      </c>
      <c r="D10" s="30">
        <f t="shared" si="2"/>
        <v>44236</v>
      </c>
      <c r="E10" s="29">
        <v>44264</v>
      </c>
      <c r="F10" s="30">
        <f t="shared" si="0"/>
        <v>44264</v>
      </c>
      <c r="G10" s="29">
        <v>44295</v>
      </c>
      <c r="H10" s="30">
        <f t="shared" si="1"/>
        <v>44295</v>
      </c>
    </row>
    <row r="11" spans="1:8">
      <c r="A11" s="29">
        <v>44571</v>
      </c>
      <c r="B11" s="30">
        <f t="shared" si="2"/>
        <v>44571</v>
      </c>
      <c r="C11" s="29">
        <v>44237</v>
      </c>
      <c r="D11" s="30">
        <f t="shared" si="2"/>
        <v>44237</v>
      </c>
      <c r="E11" s="29">
        <v>44265</v>
      </c>
      <c r="F11" s="30">
        <f t="shared" si="0"/>
        <v>44265</v>
      </c>
      <c r="G11" s="32">
        <v>44296</v>
      </c>
      <c r="H11" s="33">
        <f t="shared" si="1"/>
        <v>44296</v>
      </c>
    </row>
    <row r="12" spans="1:8">
      <c r="A12" s="29">
        <v>44572</v>
      </c>
      <c r="B12" s="30">
        <f t="shared" si="2"/>
        <v>44572</v>
      </c>
      <c r="C12" s="29">
        <v>44238</v>
      </c>
      <c r="D12" s="30">
        <f t="shared" si="2"/>
        <v>44238</v>
      </c>
      <c r="E12" s="29">
        <v>44266</v>
      </c>
      <c r="F12" s="30">
        <f t="shared" si="0"/>
        <v>44266</v>
      </c>
      <c r="G12" s="32">
        <v>44297</v>
      </c>
      <c r="H12" s="33">
        <f t="shared" si="1"/>
        <v>44297</v>
      </c>
    </row>
    <row r="13" spans="1:8">
      <c r="A13" s="29">
        <v>44573</v>
      </c>
      <c r="B13" s="30">
        <f t="shared" si="2"/>
        <v>44573</v>
      </c>
      <c r="C13" s="29">
        <v>44239</v>
      </c>
      <c r="D13" s="30">
        <f t="shared" si="2"/>
        <v>44239</v>
      </c>
      <c r="E13" s="29">
        <v>44267</v>
      </c>
      <c r="F13" s="30">
        <f t="shared" si="0"/>
        <v>44267</v>
      </c>
      <c r="G13" s="29">
        <v>44298</v>
      </c>
      <c r="H13" s="30">
        <f t="shared" si="1"/>
        <v>44298</v>
      </c>
    </row>
    <row r="14" spans="1:8">
      <c r="A14" s="29">
        <v>44574</v>
      </c>
      <c r="B14" s="30">
        <f t="shared" si="2"/>
        <v>44574</v>
      </c>
      <c r="C14" s="32">
        <v>44240</v>
      </c>
      <c r="D14" s="33">
        <f t="shared" si="2"/>
        <v>44240</v>
      </c>
      <c r="E14" s="32">
        <v>44268</v>
      </c>
      <c r="F14" s="33">
        <f t="shared" si="0"/>
        <v>44268</v>
      </c>
      <c r="G14" s="29">
        <v>44299</v>
      </c>
      <c r="H14" s="30">
        <f t="shared" si="1"/>
        <v>44299</v>
      </c>
    </row>
    <row r="15" spans="1:8">
      <c r="A15" s="29">
        <v>44575</v>
      </c>
      <c r="B15" s="30">
        <f t="shared" si="2"/>
        <v>44575</v>
      </c>
      <c r="C15" s="32">
        <v>44241</v>
      </c>
      <c r="D15" s="33">
        <f t="shared" si="2"/>
        <v>44241</v>
      </c>
      <c r="E15" s="32">
        <v>44269</v>
      </c>
      <c r="F15" s="33">
        <f t="shared" si="0"/>
        <v>44269</v>
      </c>
      <c r="G15" s="29">
        <v>44300</v>
      </c>
      <c r="H15" s="30">
        <f t="shared" si="1"/>
        <v>44300</v>
      </c>
    </row>
    <row r="16" spans="1:8">
      <c r="A16" s="32">
        <v>44576</v>
      </c>
      <c r="B16" s="33">
        <f t="shared" si="2"/>
        <v>44576</v>
      </c>
      <c r="C16" s="29">
        <v>44242</v>
      </c>
      <c r="D16" s="30">
        <f t="shared" si="2"/>
        <v>44242</v>
      </c>
      <c r="E16" s="29">
        <v>44270</v>
      </c>
      <c r="F16" s="30">
        <f t="shared" si="0"/>
        <v>44270</v>
      </c>
      <c r="G16" s="29">
        <v>44301</v>
      </c>
      <c r="H16" s="30">
        <f t="shared" si="1"/>
        <v>44301</v>
      </c>
    </row>
    <row r="17" spans="1:8">
      <c r="A17" s="32">
        <v>44577</v>
      </c>
      <c r="B17" s="33">
        <f t="shared" si="2"/>
        <v>44577</v>
      </c>
      <c r="C17" s="29">
        <v>44243</v>
      </c>
      <c r="D17" s="30">
        <f t="shared" si="2"/>
        <v>44243</v>
      </c>
      <c r="E17" s="29">
        <v>44271</v>
      </c>
      <c r="F17" s="30">
        <f t="shared" si="0"/>
        <v>44271</v>
      </c>
      <c r="G17" s="29">
        <v>44302</v>
      </c>
      <c r="H17" s="30">
        <f t="shared" si="1"/>
        <v>44302</v>
      </c>
    </row>
    <row r="18" spans="1:8">
      <c r="A18" s="29">
        <v>44578</v>
      </c>
      <c r="B18" s="30">
        <f t="shared" si="2"/>
        <v>44578</v>
      </c>
      <c r="C18" s="29">
        <v>44244</v>
      </c>
      <c r="D18" s="30">
        <f t="shared" si="2"/>
        <v>44244</v>
      </c>
      <c r="E18" s="29">
        <v>44272</v>
      </c>
      <c r="F18" s="30">
        <f t="shared" si="0"/>
        <v>44272</v>
      </c>
      <c r="G18" s="32">
        <v>44303</v>
      </c>
      <c r="H18" s="33">
        <f t="shared" si="1"/>
        <v>44303</v>
      </c>
    </row>
    <row r="19" spans="1:8">
      <c r="A19" s="29">
        <v>44579</v>
      </c>
      <c r="B19" s="30">
        <f t="shared" si="2"/>
        <v>44579</v>
      </c>
      <c r="C19" s="29">
        <v>44245</v>
      </c>
      <c r="D19" s="30">
        <f t="shared" si="2"/>
        <v>44245</v>
      </c>
      <c r="E19" s="29">
        <v>44273</v>
      </c>
      <c r="F19" s="30">
        <f t="shared" si="0"/>
        <v>44273</v>
      </c>
      <c r="G19" s="32">
        <v>44304</v>
      </c>
      <c r="H19" s="33">
        <f t="shared" si="1"/>
        <v>44304</v>
      </c>
    </row>
    <row r="20" spans="1:8">
      <c r="A20" s="29">
        <v>44580</v>
      </c>
      <c r="B20" s="30">
        <f t="shared" si="2"/>
        <v>44580</v>
      </c>
      <c r="C20" s="29">
        <v>44246</v>
      </c>
      <c r="D20" s="30">
        <f t="shared" si="2"/>
        <v>44246</v>
      </c>
      <c r="E20" s="29">
        <v>44274</v>
      </c>
      <c r="F20" s="30">
        <f t="shared" si="0"/>
        <v>44274</v>
      </c>
      <c r="G20" s="29">
        <v>44305</v>
      </c>
      <c r="H20" s="30">
        <f t="shared" si="1"/>
        <v>44305</v>
      </c>
    </row>
    <row r="21" spans="1:8">
      <c r="A21" s="29">
        <v>44581</v>
      </c>
      <c r="B21" s="30">
        <f t="shared" si="2"/>
        <v>44581</v>
      </c>
      <c r="C21" s="32">
        <v>44247</v>
      </c>
      <c r="D21" s="33">
        <f t="shared" si="2"/>
        <v>44247</v>
      </c>
      <c r="E21" s="32">
        <v>44275</v>
      </c>
      <c r="F21" s="33">
        <f t="shared" si="0"/>
        <v>44275</v>
      </c>
      <c r="G21" s="29">
        <v>44306</v>
      </c>
      <c r="H21" s="30">
        <f t="shared" si="1"/>
        <v>44306</v>
      </c>
    </row>
    <row r="22" spans="1:8">
      <c r="A22" s="29">
        <v>44582</v>
      </c>
      <c r="B22" s="30">
        <f t="shared" si="2"/>
        <v>44582</v>
      </c>
      <c r="C22" s="32">
        <v>44248</v>
      </c>
      <c r="D22" s="33">
        <f t="shared" si="2"/>
        <v>44248</v>
      </c>
      <c r="E22" s="32">
        <v>44276</v>
      </c>
      <c r="F22" s="33">
        <f t="shared" si="0"/>
        <v>44276</v>
      </c>
      <c r="G22" s="29">
        <v>44307</v>
      </c>
      <c r="H22" s="30">
        <f t="shared" si="1"/>
        <v>44307</v>
      </c>
    </row>
    <row r="23" spans="1:8">
      <c r="A23" s="32">
        <v>44583</v>
      </c>
      <c r="B23" s="33">
        <f t="shared" si="2"/>
        <v>44583</v>
      </c>
      <c r="C23" s="29">
        <v>44249</v>
      </c>
      <c r="D23" s="30">
        <f t="shared" si="2"/>
        <v>44249</v>
      </c>
      <c r="E23" s="29">
        <v>44277</v>
      </c>
      <c r="F23" s="30">
        <f t="shared" si="0"/>
        <v>44277</v>
      </c>
      <c r="G23" s="29">
        <v>44308</v>
      </c>
      <c r="H23" s="30">
        <f t="shared" si="1"/>
        <v>44308</v>
      </c>
    </row>
    <row r="24" spans="1:8">
      <c r="A24" s="32">
        <v>44584</v>
      </c>
      <c r="B24" s="33">
        <f t="shared" si="2"/>
        <v>44584</v>
      </c>
      <c r="C24" s="29">
        <v>44250</v>
      </c>
      <c r="D24" s="30">
        <f t="shared" si="2"/>
        <v>44250</v>
      </c>
      <c r="E24" s="29">
        <v>44278</v>
      </c>
      <c r="F24" s="30">
        <f t="shared" si="0"/>
        <v>44278</v>
      </c>
      <c r="G24" s="29">
        <v>44309</v>
      </c>
      <c r="H24" s="30">
        <f t="shared" si="1"/>
        <v>44309</v>
      </c>
    </row>
    <row r="25" spans="1:8">
      <c r="A25" s="29">
        <v>44585</v>
      </c>
      <c r="B25" s="30">
        <f t="shared" si="2"/>
        <v>44585</v>
      </c>
      <c r="C25" s="29">
        <v>44251</v>
      </c>
      <c r="D25" s="30">
        <f t="shared" si="2"/>
        <v>44251</v>
      </c>
      <c r="E25" s="29">
        <v>44279</v>
      </c>
      <c r="F25" s="30">
        <f t="shared" si="0"/>
        <v>44279</v>
      </c>
      <c r="G25" s="32">
        <v>44310</v>
      </c>
      <c r="H25" s="33">
        <f t="shared" si="1"/>
        <v>44310</v>
      </c>
    </row>
    <row r="26" spans="1:8">
      <c r="A26" s="29">
        <v>44586</v>
      </c>
      <c r="B26" s="30">
        <f t="shared" si="2"/>
        <v>44586</v>
      </c>
      <c r="C26" s="29">
        <v>44252</v>
      </c>
      <c r="D26" s="30">
        <f t="shared" si="2"/>
        <v>44252</v>
      </c>
      <c r="E26" s="29">
        <v>44280</v>
      </c>
      <c r="F26" s="30">
        <f t="shared" si="0"/>
        <v>44280</v>
      </c>
      <c r="G26" s="32">
        <v>44311</v>
      </c>
      <c r="H26" s="33">
        <f t="shared" si="1"/>
        <v>44311</v>
      </c>
    </row>
    <row r="27" spans="1:8">
      <c r="A27" s="29">
        <v>44587</v>
      </c>
      <c r="B27" s="30">
        <f t="shared" si="2"/>
        <v>44587</v>
      </c>
      <c r="C27" s="29">
        <v>44253</v>
      </c>
      <c r="D27" s="30">
        <f t="shared" si="2"/>
        <v>44253</v>
      </c>
      <c r="E27" s="29">
        <v>44281</v>
      </c>
      <c r="F27" s="30">
        <f t="shared" si="0"/>
        <v>44281</v>
      </c>
      <c r="G27" s="29">
        <v>44312</v>
      </c>
      <c r="H27" s="30">
        <f t="shared" si="1"/>
        <v>44312</v>
      </c>
    </row>
    <row r="28" spans="1:8">
      <c r="A28" s="29">
        <v>44588</v>
      </c>
      <c r="B28" s="30">
        <f t="shared" si="2"/>
        <v>44588</v>
      </c>
      <c r="C28" s="32">
        <v>44254</v>
      </c>
      <c r="D28" s="33">
        <f t="shared" si="2"/>
        <v>44254</v>
      </c>
      <c r="E28" s="32">
        <v>44282</v>
      </c>
      <c r="F28" s="33">
        <f t="shared" si="0"/>
        <v>44282</v>
      </c>
      <c r="G28" s="29">
        <v>44313</v>
      </c>
      <c r="H28" s="30">
        <f t="shared" si="1"/>
        <v>44313</v>
      </c>
    </row>
    <row r="29" spans="1:8">
      <c r="A29" s="29">
        <v>44589</v>
      </c>
      <c r="B29" s="30">
        <f t="shared" si="2"/>
        <v>44589</v>
      </c>
      <c r="C29" s="32">
        <v>44255</v>
      </c>
      <c r="D29" s="33">
        <f t="shared" si="2"/>
        <v>44255</v>
      </c>
      <c r="E29" s="32">
        <v>44283</v>
      </c>
      <c r="F29" s="33">
        <f t="shared" si="0"/>
        <v>44283</v>
      </c>
      <c r="G29" s="29">
        <v>44314</v>
      </c>
      <c r="H29" s="30">
        <f t="shared" si="1"/>
        <v>44314</v>
      </c>
    </row>
    <row r="30" spans="1:8">
      <c r="A30" s="32">
        <v>44590</v>
      </c>
      <c r="B30" s="33">
        <f t="shared" si="2"/>
        <v>44590</v>
      </c>
      <c r="C30" s="31"/>
      <c r="D30" s="30"/>
      <c r="E30" s="29">
        <v>44284</v>
      </c>
      <c r="F30" s="30">
        <f t="shared" si="0"/>
        <v>44284</v>
      </c>
      <c r="G30" s="29">
        <v>44315</v>
      </c>
      <c r="H30" s="30">
        <f t="shared" si="1"/>
        <v>44315</v>
      </c>
    </row>
    <row r="31" spans="1:8">
      <c r="A31" s="32">
        <v>44591</v>
      </c>
      <c r="B31" s="33">
        <f t="shared" si="2"/>
        <v>44591</v>
      </c>
      <c r="C31" s="31"/>
      <c r="D31" s="30"/>
      <c r="E31" s="29">
        <v>44285</v>
      </c>
      <c r="F31" s="30">
        <f t="shared" si="0"/>
        <v>44285</v>
      </c>
      <c r="G31" s="29">
        <v>44316</v>
      </c>
      <c r="H31" s="30">
        <f t="shared" si="1"/>
        <v>44316</v>
      </c>
    </row>
    <row r="32" spans="1:8">
      <c r="A32" s="29">
        <v>44592</v>
      </c>
      <c r="B32" s="30">
        <f t="shared" si="2"/>
        <v>44592</v>
      </c>
      <c r="C32" s="31"/>
      <c r="D32" s="30"/>
      <c r="E32" s="29">
        <v>44286</v>
      </c>
      <c r="F32" s="30">
        <f t="shared" si="0"/>
        <v>44286</v>
      </c>
      <c r="G32" s="31"/>
      <c r="H32" s="3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Sheet1</vt:lpstr>
      <vt:lpstr>Sheet2</vt:lpstr>
      <vt:lpstr>Sheet3</vt:lpstr>
      <vt:lpstr>Sheet1!Oblast_tisku</vt:lpstr>
    </vt:vector>
  </TitlesOfParts>
  <Company>Fri-Jado B.V., The Netherlands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Kudrna</dc:creator>
  <cp:lastModifiedBy>Josef Kudrna</cp:lastModifiedBy>
  <cp:lastPrinted>2021-10-14T12:26:41Z</cp:lastPrinted>
  <dcterms:created xsi:type="dcterms:W3CDTF">2013-12-04T07:27:17Z</dcterms:created>
  <dcterms:modified xsi:type="dcterms:W3CDTF">2022-10-05T05:33:30Z</dcterms:modified>
</cp:coreProperties>
</file>