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500" activeTab="0"/>
  </bookViews>
  <sheets>
    <sheet name="Souhrn" sheetId="1" r:id="rId1"/>
    <sheet name="Náklady na údržbu a opravy" sheetId="2" r:id="rId2"/>
  </sheets>
  <definedNames>
    <definedName name="_xlnm.Print_Area" localSheetId="1">'Náklady na údržbu a opravy'!$A$1:$AA$21</definedName>
  </definedNames>
  <calcPr fullCalcOnLoad="1"/>
</workbook>
</file>

<file path=xl/sharedStrings.xml><?xml version="1.0" encoding="utf-8"?>
<sst xmlns="http://schemas.openxmlformats.org/spreadsheetml/2006/main" count="62" uniqueCount="40">
  <si>
    <t>Roční nájezd</t>
  </si>
  <si>
    <t>Název dílu</t>
  </si>
  <si>
    <t>Číslo dílu</t>
  </si>
  <si>
    <t xml:space="preserve">Výměna po (km) </t>
  </si>
  <si>
    <t>Počet výměn</t>
  </si>
  <si>
    <t>Materiál</t>
  </si>
  <si>
    <t>Práce</t>
  </si>
  <si>
    <t>Výměna oleje ZN</t>
  </si>
  <si>
    <t>Výměna oleje okruhu servořízení</t>
  </si>
  <si>
    <t>Servisní prohlídky</t>
  </si>
  <si>
    <t>Rok životnosti</t>
  </si>
  <si>
    <t>Výměna filtru oleje okruhu servořízení</t>
  </si>
  <si>
    <t>Výměna vložky vysoušeče</t>
  </si>
  <si>
    <t xml:space="preserve">Výměna chladící kapaliny </t>
  </si>
  <si>
    <t>Práce (h)</t>
  </si>
  <si>
    <t>Předpokládané náklady na opravy</t>
  </si>
  <si>
    <t>Předpokládané náklady na údržbu - 
Náklady na materiál v Kč</t>
  </si>
  <si>
    <t>Údržba klimatizace</t>
  </si>
  <si>
    <t>Hodinová sazba</t>
  </si>
  <si>
    <t>Předpokládané náklady na údržbu - 
Náklady na práci v Kč</t>
  </si>
  <si>
    <t>Předpokládané náklady na údržbu - 
Náklady na práci v h</t>
  </si>
  <si>
    <t>Tryska paliva</t>
  </si>
  <si>
    <t>50000 km</t>
  </si>
  <si>
    <t>Celkem za 8 roků</t>
  </si>
  <si>
    <t>Kompletní náklady  za práci a materiál</t>
  </si>
  <si>
    <t>!!!POZOR!!!</t>
  </si>
  <si>
    <t>Pozn: V případě, že v jednom roce bude více než 1 servisní prohlídka, tak je potřeba do příslušných kolonek psát přímo zvýšený počet prohlídek i zvýšený počet hodin či nákladů na materiál. (Tedy vynásobit cenu za materiál a práci počtem výměn.)</t>
  </si>
  <si>
    <t>100-150</t>
  </si>
  <si>
    <t>150-200</t>
  </si>
  <si>
    <t>200-250</t>
  </si>
  <si>
    <t>250-300</t>
  </si>
  <si>
    <t>300-350</t>
  </si>
  <si>
    <t>350-400</t>
  </si>
  <si>
    <t>Revize Eletkrobusu</t>
  </si>
  <si>
    <t>kontrola funkce ABS a ASR</t>
  </si>
  <si>
    <t>Flitr paliva nezávisklého topení</t>
  </si>
  <si>
    <t>Vstupní a vystupní vizuální kontrola</t>
  </si>
  <si>
    <t>50-100</t>
  </si>
  <si>
    <t>0-50</t>
  </si>
  <si>
    <r>
      <t>Celkové předpokládané nákla</t>
    </r>
    <r>
      <rPr>
        <b/>
        <sz val="16"/>
        <rFont val="Arial"/>
        <family val="2"/>
      </rPr>
      <t>dy vybraných servisních úkonů</t>
    </r>
    <r>
      <rPr>
        <b/>
        <sz val="16"/>
        <rFont val="Arial"/>
        <family val="2"/>
      </rPr>
      <t xml:space="preserve"> na údržbu 1 elektrobusu o délce 10,3 - 11,7m v 1. - 8. roce provozu při nájezdu 50.000km/rok 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</si>
</sst>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_ ;\-#,##0.0\ "/>
    <numFmt numFmtId="172" formatCode="0.000E+00"/>
    <numFmt numFmtId="173" formatCode="#,##0.00\ &quot;Kč&quot;"/>
    <numFmt numFmtId="174" formatCode="#,##0.00_ ;\-#,##0.00\ "/>
    <numFmt numFmtId="175" formatCode="_-* #,##0.0\ _K_č_-;\-* #,##0.0\ _K_č_-;_-* &quot;-&quot;??\ _K_č_-;_-@_-"/>
    <numFmt numFmtId="176" formatCode="_-* #,##0\ _K_č_-;\-* #,##0\ _K_č_-;_-* &quot;-&quot;??\ _K_č_-;_-@_-"/>
    <numFmt numFmtId="177" formatCode="[$-F400]h:mm:ss\ AM/PM"/>
    <numFmt numFmtId="178" formatCode="#,##0.000\ &quot;Kč&quot;"/>
    <numFmt numFmtId="179" formatCode="#,##0.0\ &quot;Kč&quot;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3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5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3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15" borderId="0" applyNumberFormat="0" applyBorder="0" applyAlignment="0" applyProtection="0"/>
    <xf numFmtId="0" fontId="34" fillId="25" borderId="0" applyNumberFormat="0" applyBorder="0" applyAlignment="0" applyProtection="0"/>
    <xf numFmtId="0" fontId="2" fillId="17" borderId="0" applyNumberFormat="0" applyBorder="0" applyAlignment="0" applyProtection="0"/>
    <xf numFmtId="0" fontId="34" fillId="26" borderId="0" applyNumberFormat="0" applyBorder="0" applyAlignment="0" applyProtection="0"/>
    <xf numFmtId="0" fontId="2" fillId="13" borderId="0" applyNumberFormat="0" applyBorder="0" applyAlignment="0" applyProtection="0"/>
    <xf numFmtId="0" fontId="34" fillId="27" borderId="0" applyNumberFormat="0" applyBorder="0" applyAlignment="0" applyProtection="0"/>
    <xf numFmtId="0" fontId="2" fillId="23" borderId="0" applyNumberFormat="0" applyBorder="0" applyAlignment="0" applyProtection="0"/>
    <xf numFmtId="0" fontId="34" fillId="28" borderId="0" applyNumberFormat="0" applyBorder="0" applyAlignment="0" applyProtection="0"/>
    <xf numFmtId="0" fontId="2" fillId="5" borderId="0" applyNumberFormat="0" applyBorder="0" applyAlignment="0" applyProtection="0"/>
    <xf numFmtId="0" fontId="35" fillId="0" borderId="1" applyNumberFormat="0" applyFill="0" applyAlignment="0" applyProtection="0"/>
    <xf numFmtId="0" fontId="3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38" fillId="31" borderId="3" applyNumberFormat="0" applyAlignment="0" applyProtection="0"/>
    <xf numFmtId="0" fontId="5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3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4" borderId="11" applyNumberFormat="0" applyFont="0" applyAlignment="0" applyProtection="0"/>
    <xf numFmtId="0" fontId="0" fillId="7" borderId="12" applyNumberFormat="0" applyAlignment="0" applyProtection="0"/>
    <xf numFmtId="9" fontId="0" fillId="0" borderId="0" applyFill="0" applyBorder="0" applyAlignment="0" applyProtection="0"/>
    <xf numFmtId="0" fontId="44" fillId="0" borderId="13" applyNumberFormat="0" applyFill="0" applyAlignment="0" applyProtection="0"/>
    <xf numFmtId="0" fontId="7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8" fillId="36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7" borderId="15" applyNumberFormat="0" applyAlignment="0" applyProtection="0"/>
    <xf numFmtId="0" fontId="9" fillId="5" borderId="16" applyNumberFormat="0" applyAlignment="0" applyProtection="0"/>
    <xf numFmtId="0" fontId="49" fillId="38" borderId="15" applyNumberFormat="0" applyAlignment="0" applyProtection="0"/>
    <xf numFmtId="0" fontId="10" fillId="3" borderId="16" applyNumberFormat="0" applyAlignment="0" applyProtection="0"/>
    <xf numFmtId="0" fontId="50" fillId="38" borderId="17" applyNumberFormat="0" applyAlignment="0" applyProtection="0"/>
    <xf numFmtId="0" fontId="11" fillId="3" borderId="18" applyNumberFormat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2" fillId="23" borderId="0" applyNumberFormat="0" applyBorder="0" applyAlignment="0" applyProtection="0"/>
    <xf numFmtId="0" fontId="34" fillId="40" borderId="0" applyNumberFormat="0" applyBorder="0" applyAlignment="0" applyProtection="0"/>
    <xf numFmtId="0" fontId="2" fillId="41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2" fillId="45" borderId="0" applyNumberFormat="0" applyBorder="0" applyAlignment="0" applyProtection="0"/>
    <xf numFmtId="0" fontId="34" fillId="46" borderId="0" applyNumberFormat="0" applyBorder="0" applyAlignment="0" applyProtection="0"/>
    <xf numFmtId="0" fontId="2" fillId="23" borderId="0" applyNumberFormat="0" applyBorder="0" applyAlignment="0" applyProtection="0"/>
    <xf numFmtId="0" fontId="34" fillId="47" borderId="0" applyNumberFormat="0" applyBorder="0" applyAlignment="0" applyProtection="0"/>
    <xf numFmtId="0" fontId="2" fillId="41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Border="1">
      <alignment/>
      <protection/>
    </xf>
    <xf numFmtId="173" fontId="0" fillId="0" borderId="0" xfId="0" applyNumberFormat="1" applyAlignment="1">
      <alignment/>
    </xf>
    <xf numFmtId="0" fontId="1" fillId="0" borderId="19" xfId="55" applyBorder="1">
      <alignment/>
      <protection/>
    </xf>
    <xf numFmtId="0" fontId="1" fillId="0" borderId="20" xfId="55" applyBorder="1">
      <alignment/>
      <protection/>
    </xf>
    <xf numFmtId="0" fontId="1" fillId="8" borderId="20" xfId="55" applyFill="1" applyBorder="1">
      <alignment/>
      <protection/>
    </xf>
    <xf numFmtId="0" fontId="1" fillId="26" borderId="20" xfId="55" applyFill="1" applyBorder="1">
      <alignment/>
      <protection/>
    </xf>
    <xf numFmtId="0" fontId="14" fillId="48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173" fontId="14" fillId="0" borderId="21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3" fillId="48" borderId="0" xfId="0" applyFont="1" applyFill="1" applyAlignment="1">
      <alignment vertical="center"/>
    </xf>
    <xf numFmtId="0" fontId="53" fillId="48" borderId="23" xfId="0" applyFont="1" applyFill="1" applyBorder="1" applyAlignment="1">
      <alignment vertical="center"/>
    </xf>
    <xf numFmtId="0" fontId="53" fillId="48" borderId="24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0" fillId="49" borderId="0" xfId="0" applyFont="1" applyFill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0" fillId="49" borderId="28" xfId="0" applyFont="1" applyFill="1" applyBorder="1" applyAlignment="1">
      <alignment vertical="center"/>
    </xf>
    <xf numFmtId="0" fontId="0" fillId="49" borderId="30" xfId="0" applyFont="1" applyFill="1" applyBorder="1" applyAlignment="1">
      <alignment vertical="center"/>
    </xf>
    <xf numFmtId="0" fontId="53" fillId="48" borderId="35" xfId="0" applyFont="1" applyFill="1" applyBorder="1" applyAlignment="1">
      <alignment vertical="center"/>
    </xf>
    <xf numFmtId="0" fontId="53" fillId="48" borderId="36" xfId="0" applyFont="1" applyFill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48" borderId="38" xfId="0" applyFont="1" applyFill="1" applyBorder="1" applyAlignment="1">
      <alignment vertical="center"/>
    </xf>
    <xf numFmtId="0" fontId="53" fillId="48" borderId="39" xfId="0" applyFont="1" applyFill="1" applyBorder="1" applyAlignment="1">
      <alignment vertical="center"/>
    </xf>
    <xf numFmtId="0" fontId="53" fillId="48" borderId="38" xfId="0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24" xfId="0" applyFont="1" applyBorder="1" applyAlignment="1">
      <alignment vertical="center"/>
    </xf>
    <xf numFmtId="0" fontId="53" fillId="0" borderId="40" xfId="0" applyFont="1" applyBorder="1" applyAlignment="1">
      <alignment vertical="center"/>
    </xf>
    <xf numFmtId="0" fontId="53" fillId="48" borderId="35" xfId="0" applyFont="1" applyFill="1" applyBorder="1" applyAlignment="1">
      <alignment horizontal="right" vertical="center"/>
    </xf>
    <xf numFmtId="0" fontId="14" fillId="0" borderId="21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48" borderId="41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53" fillId="48" borderId="41" xfId="0" applyFont="1" applyFill="1" applyBorder="1" applyAlignment="1">
      <alignment vertical="center"/>
    </xf>
    <xf numFmtId="173" fontId="0" fillId="0" borderId="42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14" fillId="0" borderId="43" xfId="0" applyFont="1" applyBorder="1" applyAlignment="1">
      <alignment horizontal="center"/>
    </xf>
    <xf numFmtId="173" fontId="0" fillId="0" borderId="44" xfId="0" applyNumberFormat="1" applyBorder="1" applyAlignment="1">
      <alignment horizontal="center"/>
    </xf>
    <xf numFmtId="0" fontId="14" fillId="0" borderId="40" xfId="0" applyFont="1" applyBorder="1" applyAlignment="1">
      <alignment horizontal="center"/>
    </xf>
    <xf numFmtId="173" fontId="0" fillId="0" borderId="40" xfId="0" applyNumberFormat="1" applyBorder="1" applyAlignment="1">
      <alignment horizontal="center"/>
    </xf>
    <xf numFmtId="0" fontId="14" fillId="0" borderId="45" xfId="0" applyFont="1" applyBorder="1" applyAlignment="1">
      <alignment horizontal="center"/>
    </xf>
    <xf numFmtId="173" fontId="0" fillId="0" borderId="46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173" fontId="0" fillId="0" borderId="47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173" fontId="14" fillId="0" borderId="39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73" fontId="23" fillId="48" borderId="21" xfId="0" applyNumberFormat="1" applyFont="1" applyFill="1" applyBorder="1" applyAlignment="1">
      <alignment horizontal="center"/>
    </xf>
    <xf numFmtId="173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1" fillId="0" borderId="21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1" fillId="50" borderId="0" xfId="55" applyFill="1">
      <alignment/>
      <protection/>
    </xf>
    <xf numFmtId="0" fontId="20" fillId="0" borderId="0" xfId="0" applyFont="1" applyFill="1" applyAlignment="1">
      <alignment/>
    </xf>
    <xf numFmtId="0" fontId="1" fillId="0" borderId="0" xfId="55" applyFill="1">
      <alignment/>
      <protection/>
    </xf>
    <xf numFmtId="0" fontId="0" fillId="48" borderId="48" xfId="0" applyFont="1" applyFill="1" applyBorder="1" applyAlignment="1">
      <alignment vertical="center"/>
    </xf>
    <xf numFmtId="0" fontId="0" fillId="48" borderId="32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3" fillId="48" borderId="22" xfId="0" applyFont="1" applyFill="1" applyBorder="1" applyAlignment="1">
      <alignment horizontal="left"/>
    </xf>
    <xf numFmtId="0" fontId="23" fillId="48" borderId="50" xfId="0" applyFont="1" applyFill="1" applyBorder="1" applyAlignment="1">
      <alignment horizontal="left"/>
    </xf>
    <xf numFmtId="0" fontId="53" fillId="48" borderId="51" xfId="0" applyFont="1" applyFill="1" applyBorder="1" applyAlignment="1">
      <alignment vertical="center"/>
    </xf>
    <xf numFmtId="0" fontId="53" fillId="48" borderId="52" xfId="0" applyFont="1" applyFill="1" applyBorder="1" applyAlignment="1">
      <alignment vertical="center"/>
    </xf>
    <xf numFmtId="0" fontId="53" fillId="48" borderId="53" xfId="0" applyFont="1" applyFill="1" applyBorder="1" applyAlignment="1">
      <alignment vertical="center"/>
    </xf>
    <xf numFmtId="0" fontId="53" fillId="48" borderId="54" xfId="0" applyFont="1" applyFill="1" applyBorder="1" applyAlignment="1">
      <alignment horizontal="center" vertical="center"/>
    </xf>
    <xf numFmtId="0" fontId="53" fillId="48" borderId="52" xfId="0" applyFont="1" applyFill="1" applyBorder="1" applyAlignment="1">
      <alignment horizontal="center" vertical="center"/>
    </xf>
    <xf numFmtId="0" fontId="53" fillId="48" borderId="53" xfId="0" applyFont="1" applyFill="1" applyBorder="1" applyAlignment="1">
      <alignment horizontal="center" vertical="center"/>
    </xf>
    <xf numFmtId="0" fontId="53" fillId="48" borderId="55" xfId="0" applyFont="1" applyFill="1" applyBorder="1" applyAlignment="1">
      <alignment vertical="center"/>
    </xf>
    <xf numFmtId="0" fontId="53" fillId="48" borderId="41" xfId="0" applyFont="1" applyFill="1" applyBorder="1" applyAlignment="1">
      <alignment vertical="center"/>
    </xf>
    <xf numFmtId="0" fontId="52" fillId="0" borderId="0" xfId="0" applyFont="1" applyAlignment="1">
      <alignment vertical="center"/>
    </xf>
  </cellXfs>
  <cellStyles count="93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3" xfId="76"/>
    <cellStyle name="Poznámka" xfId="77"/>
    <cellStyle name="Poznámka 2" xfId="78"/>
    <cellStyle name="Percent" xfId="79"/>
    <cellStyle name="Propojená buňka" xfId="80"/>
    <cellStyle name="Propojená buňka 2" xfId="81"/>
    <cellStyle name="Followed Hyperlink" xfId="82"/>
    <cellStyle name="Správně" xfId="83"/>
    <cellStyle name="Správně 2" xfId="84"/>
    <cellStyle name="Text upozornění" xfId="85"/>
    <cellStyle name="Text upozornění 2" xfId="86"/>
    <cellStyle name="Vstup" xfId="87"/>
    <cellStyle name="Vstup 2" xfId="88"/>
    <cellStyle name="Výpočet" xfId="89"/>
    <cellStyle name="Výpočet 2" xfId="90"/>
    <cellStyle name="Výstup" xfId="91"/>
    <cellStyle name="Výstup 2" xfId="92"/>
    <cellStyle name="Vysvětlující text" xfId="93"/>
    <cellStyle name="Vysvětlující text 2" xfId="94"/>
    <cellStyle name="Zvýraznění 1" xfId="95"/>
    <cellStyle name="Zvýraznění 1 2" xfId="96"/>
    <cellStyle name="Zvýraznění 2" xfId="97"/>
    <cellStyle name="Zvýraznění 2 2" xfId="98"/>
    <cellStyle name="Zvýraznění 3" xfId="99"/>
    <cellStyle name="Zvýraznění 3 2" xfId="100"/>
    <cellStyle name="Zvýraznění 4" xfId="101"/>
    <cellStyle name="Zvýraznění 4 2" xfId="102"/>
    <cellStyle name="Zvýraznění 5" xfId="103"/>
    <cellStyle name="Zvýraznění 5 2" xfId="104"/>
    <cellStyle name="Zvýraznění 6" xfId="105"/>
    <cellStyle name="Zvýraznění 6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140625" defaultRowHeight="12.75"/>
  <cols>
    <col min="1" max="1" width="18.00390625" style="0" bestFit="1" customWidth="1"/>
    <col min="2" max="2" width="30.140625" style="0" customWidth="1"/>
    <col min="3" max="4" width="32.00390625" style="0" customWidth="1"/>
  </cols>
  <sheetData>
    <row r="1" ht="12.75">
      <c r="D1" s="43"/>
    </row>
    <row r="3" ht="13.5" thickBot="1"/>
    <row r="4" spans="1:4" ht="68.25" customHeight="1" thickBot="1">
      <c r="A4" s="68" t="s">
        <v>39</v>
      </c>
      <c r="B4" s="69"/>
      <c r="C4" s="69"/>
      <c r="D4" s="70"/>
    </row>
    <row r="5" spans="1:4" ht="39" thickBot="1">
      <c r="A5" s="40" t="s">
        <v>10</v>
      </c>
      <c r="B5" s="8" t="s">
        <v>16</v>
      </c>
      <c r="C5" s="8" t="s">
        <v>20</v>
      </c>
      <c r="D5" s="8" t="s">
        <v>19</v>
      </c>
    </row>
    <row r="6" spans="1:4" ht="12.75">
      <c r="A6" s="51">
        <v>1</v>
      </c>
      <c r="B6" s="52">
        <f>'Náklady na údržbu a opravy'!E20</f>
        <v>0</v>
      </c>
      <c r="C6" s="53">
        <f>'Náklady na údržbu a opravy'!F18</f>
        <v>0</v>
      </c>
      <c r="D6" s="54">
        <f aca="true" t="shared" si="0" ref="D6:D13">C6*$C$18</f>
        <v>0</v>
      </c>
    </row>
    <row r="7" spans="1:4" ht="12.75">
      <c r="A7" s="47">
        <v>2</v>
      </c>
      <c r="B7" s="45">
        <f>'Náklady na údržbu a opravy'!H20</f>
        <v>0</v>
      </c>
      <c r="C7" s="46">
        <f>'Náklady na údržbu a opravy'!I18</f>
        <v>0</v>
      </c>
      <c r="D7" s="48">
        <f t="shared" si="0"/>
        <v>0</v>
      </c>
    </row>
    <row r="8" spans="1:4" ht="12.75">
      <c r="A8" s="47">
        <v>3</v>
      </c>
      <c r="B8" s="45">
        <f>'Náklady na údržbu a opravy'!K20</f>
        <v>0</v>
      </c>
      <c r="C8" s="46">
        <f>'Náklady na údržbu a opravy'!L18</f>
        <v>0</v>
      </c>
      <c r="D8" s="48">
        <f t="shared" si="0"/>
        <v>0</v>
      </c>
    </row>
    <row r="9" spans="1:4" ht="12.75">
      <c r="A9" s="47">
        <v>4</v>
      </c>
      <c r="B9" s="45">
        <f>'Náklady na údržbu a opravy'!N20</f>
        <v>0</v>
      </c>
      <c r="C9" s="46">
        <f>'Náklady na údržbu a opravy'!O18</f>
        <v>0</v>
      </c>
      <c r="D9" s="48">
        <f t="shared" si="0"/>
        <v>0</v>
      </c>
    </row>
    <row r="10" spans="1:4" ht="12.75">
      <c r="A10" s="47">
        <v>5</v>
      </c>
      <c r="B10" s="45">
        <f>'Náklady na údržbu a opravy'!Q20</f>
        <v>0</v>
      </c>
      <c r="C10" s="46">
        <f>'Náklady na údržbu a opravy'!R18</f>
        <v>0</v>
      </c>
      <c r="D10" s="48">
        <f t="shared" si="0"/>
        <v>0</v>
      </c>
    </row>
    <row r="11" spans="1:4" ht="12.75">
      <c r="A11" s="47">
        <v>6</v>
      </c>
      <c r="B11" s="45">
        <f>'Náklady na údržbu a opravy'!T20</f>
        <v>0</v>
      </c>
      <c r="C11" s="46">
        <f>'Náklady na údržbu a opravy'!U18</f>
        <v>0</v>
      </c>
      <c r="D11" s="48">
        <f t="shared" si="0"/>
        <v>0</v>
      </c>
    </row>
    <row r="12" spans="1:4" ht="12.75">
      <c r="A12" s="47">
        <v>7</v>
      </c>
      <c r="B12" s="45">
        <f>'Náklady na údržbu a opravy'!W20</f>
        <v>0</v>
      </c>
      <c r="C12" s="46">
        <f>'Náklady na údržbu a opravy'!X18</f>
        <v>0</v>
      </c>
      <c r="D12" s="48">
        <f t="shared" si="0"/>
        <v>0</v>
      </c>
    </row>
    <row r="13" spans="1:4" ht="13.5" thickBot="1">
      <c r="A13" s="49">
        <v>8</v>
      </c>
      <c r="B13" s="50">
        <f>'Náklady na údržbu a opravy'!Z20</f>
        <v>0</v>
      </c>
      <c r="C13" s="46">
        <f>'Náklady na údržbu a opravy'!AA18</f>
        <v>0</v>
      </c>
      <c r="D13" s="48">
        <f t="shared" si="0"/>
        <v>0</v>
      </c>
    </row>
    <row r="14" spans="1:4" ht="13.5" thickBot="1">
      <c r="A14" s="9" t="s">
        <v>23</v>
      </c>
      <c r="B14" s="10">
        <f>SUM(B6:B13)</f>
        <v>0</v>
      </c>
      <c r="C14" s="10">
        <f>SUM(C6:C13)</f>
        <v>0</v>
      </c>
      <c r="D14" s="10">
        <f>SUM(D6:D13)</f>
        <v>0</v>
      </c>
    </row>
    <row r="15" spans="1:4" ht="13.5" thickBot="1">
      <c r="A15" s="55"/>
      <c r="B15" s="56"/>
      <c r="C15" s="56"/>
      <c r="D15" s="56"/>
    </row>
    <row r="16" spans="1:4" s="60" customFormat="1" ht="23.25" customHeight="1" thickBot="1">
      <c r="A16" s="71" t="s">
        <v>24</v>
      </c>
      <c r="B16" s="72"/>
      <c r="C16" s="58">
        <f>D14+B14</f>
        <v>0</v>
      </c>
      <c r="D16" s="59"/>
    </row>
    <row r="17" ht="13.5" thickBot="1"/>
    <row r="18" spans="2:3" s="57" customFormat="1" ht="15.75" thickBot="1">
      <c r="B18" s="61" t="s">
        <v>18</v>
      </c>
      <c r="C18" s="62"/>
    </row>
    <row r="19" ht="12.75">
      <c r="B19" s="3"/>
    </row>
  </sheetData>
  <sheetProtection/>
  <mergeCells count="2">
    <mergeCell ref="A4:D4"/>
    <mergeCell ref="A16:B16"/>
  </mergeCells>
  <printOptions/>
  <pageMargins left="0.25" right="0.25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view="pageBreakPreview" zoomScale="70" zoomScaleNormal="70" zoomScaleSheetLayoutView="70" workbookViewId="0" topLeftCell="A1">
      <selection activeCell="F6" sqref="F6"/>
    </sheetView>
  </sheetViews>
  <sheetFormatPr defaultColWidth="8.7109375" defaultRowHeight="12.75"/>
  <cols>
    <col min="1" max="1" width="53.57421875" style="1" bestFit="1" customWidth="1"/>
    <col min="2" max="2" width="11.00390625" style="1" bestFit="1" customWidth="1"/>
    <col min="3" max="3" width="16.140625" style="1" bestFit="1" customWidth="1"/>
    <col min="4" max="4" width="12.421875" style="1" bestFit="1" customWidth="1"/>
    <col min="5" max="5" width="13.421875" style="1" customWidth="1"/>
    <col min="6" max="6" width="8.8515625" style="1" bestFit="1" customWidth="1"/>
    <col min="7" max="7" width="12.421875" style="1" bestFit="1" customWidth="1"/>
    <col min="8" max="9" width="8.7109375" style="1" customWidth="1"/>
    <col min="10" max="10" width="12.421875" style="1" bestFit="1" customWidth="1"/>
    <col min="11" max="12" width="8.7109375" style="1" customWidth="1"/>
    <col min="13" max="13" width="12.421875" style="1" bestFit="1" customWidth="1"/>
    <col min="14" max="16384" width="8.7109375" style="1" customWidth="1"/>
  </cols>
  <sheetData>
    <row r="1" spans="1:27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23.25">
      <c r="A2" s="41" t="s">
        <v>0</v>
      </c>
      <c r="B2" s="41" t="s">
        <v>22</v>
      </c>
      <c r="C2" s="11"/>
      <c r="D2" s="81"/>
      <c r="E2" s="81"/>
      <c r="F2" s="12"/>
      <c r="G2" s="11"/>
      <c r="H2" s="81"/>
      <c r="I2" s="81"/>
      <c r="J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5.75" thickBot="1">
      <c r="A3" s="11"/>
      <c r="B3" s="11"/>
      <c r="C3" s="11"/>
      <c r="D3" s="11" t="s">
        <v>38</v>
      </c>
      <c r="E3" s="11"/>
      <c r="F3" s="11"/>
      <c r="G3" s="11" t="s">
        <v>37</v>
      </c>
      <c r="H3" s="11"/>
      <c r="I3" s="11"/>
      <c r="J3" s="11" t="s">
        <v>27</v>
      </c>
      <c r="K3" s="11"/>
      <c r="L3" s="11"/>
      <c r="M3" s="11" t="s">
        <v>28</v>
      </c>
      <c r="N3" s="11"/>
      <c r="O3" s="11"/>
      <c r="P3" s="11" t="s">
        <v>29</v>
      </c>
      <c r="Q3" s="11"/>
      <c r="R3" s="11"/>
      <c r="S3" s="11" t="s">
        <v>30</v>
      </c>
      <c r="T3" s="11"/>
      <c r="U3" s="11"/>
      <c r="V3" s="11" t="s">
        <v>31</v>
      </c>
      <c r="W3" s="11"/>
      <c r="X3" s="11"/>
      <c r="Y3" s="11" t="s">
        <v>32</v>
      </c>
      <c r="Z3" s="11"/>
      <c r="AA3" s="11"/>
    </row>
    <row r="4" spans="1:27" ht="15.75" thickBot="1">
      <c r="A4" s="73" t="s">
        <v>9</v>
      </c>
      <c r="B4" s="74"/>
      <c r="C4" s="75"/>
      <c r="D4" s="76">
        <v>1</v>
      </c>
      <c r="E4" s="77"/>
      <c r="F4" s="78"/>
      <c r="G4" s="76">
        <v>2</v>
      </c>
      <c r="H4" s="77"/>
      <c r="I4" s="78"/>
      <c r="J4" s="76">
        <v>3</v>
      </c>
      <c r="K4" s="77"/>
      <c r="L4" s="78"/>
      <c r="M4" s="76">
        <v>4</v>
      </c>
      <c r="N4" s="77"/>
      <c r="O4" s="78"/>
      <c r="P4" s="76">
        <v>5</v>
      </c>
      <c r="Q4" s="77"/>
      <c r="R4" s="78"/>
      <c r="S4" s="76">
        <v>6</v>
      </c>
      <c r="T4" s="77"/>
      <c r="U4" s="78"/>
      <c r="V4" s="76">
        <v>7</v>
      </c>
      <c r="W4" s="77"/>
      <c r="X4" s="78"/>
      <c r="Y4" s="76">
        <v>8</v>
      </c>
      <c r="Z4" s="77"/>
      <c r="AA4" s="78"/>
    </row>
    <row r="5" spans="1:27" ht="15.75" thickBot="1">
      <c r="A5" s="14" t="s">
        <v>1</v>
      </c>
      <c r="B5" s="42" t="s">
        <v>2</v>
      </c>
      <c r="C5" s="13" t="s">
        <v>3</v>
      </c>
      <c r="D5" s="14" t="s">
        <v>4</v>
      </c>
      <c r="E5" s="42" t="s">
        <v>5</v>
      </c>
      <c r="F5" s="15" t="s">
        <v>14</v>
      </c>
      <c r="G5" s="42" t="s">
        <v>4</v>
      </c>
      <c r="H5" s="42" t="s">
        <v>5</v>
      </c>
      <c r="I5" s="15" t="s">
        <v>14</v>
      </c>
      <c r="J5" s="42" t="s">
        <v>4</v>
      </c>
      <c r="K5" s="42" t="s">
        <v>5</v>
      </c>
      <c r="L5" s="15" t="s">
        <v>14</v>
      </c>
      <c r="M5" s="42" t="s">
        <v>4</v>
      </c>
      <c r="N5" s="42" t="s">
        <v>5</v>
      </c>
      <c r="O5" s="15" t="s">
        <v>14</v>
      </c>
      <c r="P5" s="14" t="s">
        <v>4</v>
      </c>
      <c r="Q5" s="44" t="s">
        <v>5</v>
      </c>
      <c r="R5" s="15" t="s">
        <v>14</v>
      </c>
      <c r="S5" s="44" t="s">
        <v>4</v>
      </c>
      <c r="T5" s="44" t="s">
        <v>5</v>
      </c>
      <c r="U5" s="15" t="s">
        <v>14</v>
      </c>
      <c r="V5" s="44" t="s">
        <v>4</v>
      </c>
      <c r="W5" s="44" t="s">
        <v>5</v>
      </c>
      <c r="X5" s="15" t="s">
        <v>14</v>
      </c>
      <c r="Y5" s="44" t="s">
        <v>4</v>
      </c>
      <c r="Z5" s="44" t="s">
        <v>5</v>
      </c>
      <c r="AA5" s="15" t="s">
        <v>14</v>
      </c>
    </row>
    <row r="6" spans="1:27" s="4" customFormat="1" ht="15">
      <c r="A6" s="66" t="s">
        <v>13</v>
      </c>
      <c r="B6" s="16"/>
      <c r="C6" s="17"/>
      <c r="D6" s="18"/>
      <c r="E6" s="19"/>
      <c r="F6" s="20"/>
      <c r="G6" s="18"/>
      <c r="H6" s="19"/>
      <c r="I6" s="20"/>
      <c r="J6" s="19"/>
      <c r="K6" s="19"/>
      <c r="L6" s="20"/>
      <c r="M6" s="19"/>
      <c r="N6" s="19"/>
      <c r="O6" s="20"/>
      <c r="P6" s="18"/>
      <c r="Q6" s="19"/>
      <c r="R6" s="20"/>
      <c r="S6" s="18"/>
      <c r="T6" s="19"/>
      <c r="U6" s="20"/>
      <c r="V6" s="18"/>
      <c r="W6" s="19"/>
      <c r="X6" s="20"/>
      <c r="Y6" s="19"/>
      <c r="Z6" s="19"/>
      <c r="AA6" s="20"/>
    </row>
    <row r="7" spans="1:27" s="5" customFormat="1" ht="15">
      <c r="A7" s="67" t="s">
        <v>7</v>
      </c>
      <c r="B7" s="21"/>
      <c r="C7" s="22"/>
      <c r="D7" s="23"/>
      <c r="E7" s="24"/>
      <c r="F7" s="25"/>
      <c r="G7" s="23"/>
      <c r="H7" s="24"/>
      <c r="I7" s="25"/>
      <c r="J7" s="24"/>
      <c r="K7" s="24"/>
      <c r="L7" s="25"/>
      <c r="M7" s="24"/>
      <c r="N7" s="24"/>
      <c r="O7" s="25"/>
      <c r="P7" s="23"/>
      <c r="Q7" s="24"/>
      <c r="R7" s="25"/>
      <c r="S7" s="23"/>
      <c r="T7" s="24"/>
      <c r="U7" s="25"/>
      <c r="V7" s="23"/>
      <c r="W7" s="24"/>
      <c r="X7" s="25"/>
      <c r="Y7" s="19"/>
      <c r="Z7" s="24"/>
      <c r="AA7" s="25"/>
    </row>
    <row r="8" spans="1:27" s="5" customFormat="1" ht="15">
      <c r="A8" s="67" t="s">
        <v>8</v>
      </c>
      <c r="B8" s="26"/>
      <c r="C8" s="27"/>
      <c r="D8" s="23"/>
      <c r="E8" s="24"/>
      <c r="F8" s="25"/>
      <c r="G8" s="23"/>
      <c r="H8" s="24"/>
      <c r="I8" s="25"/>
      <c r="J8" s="24"/>
      <c r="K8" s="24"/>
      <c r="L8" s="25"/>
      <c r="M8" s="24"/>
      <c r="N8" s="24"/>
      <c r="O8" s="25"/>
      <c r="P8" s="23"/>
      <c r="Q8" s="24"/>
      <c r="R8" s="25"/>
      <c r="S8" s="23"/>
      <c r="T8" s="24"/>
      <c r="U8" s="25"/>
      <c r="V8" s="23"/>
      <c r="W8" s="24"/>
      <c r="X8" s="25"/>
      <c r="Y8" s="19"/>
      <c r="Z8" s="24"/>
      <c r="AA8" s="25"/>
    </row>
    <row r="9" spans="1:27" s="6" customFormat="1" ht="15">
      <c r="A9" s="67" t="s">
        <v>11</v>
      </c>
      <c r="B9" s="28"/>
      <c r="C9" s="22"/>
      <c r="D9" s="23"/>
      <c r="E9" s="24"/>
      <c r="F9" s="25"/>
      <c r="G9" s="23"/>
      <c r="H9" s="24"/>
      <c r="I9" s="25"/>
      <c r="J9" s="24"/>
      <c r="K9" s="24"/>
      <c r="L9" s="25"/>
      <c r="M9" s="24"/>
      <c r="N9" s="24"/>
      <c r="O9" s="25"/>
      <c r="P9" s="23"/>
      <c r="Q9" s="24"/>
      <c r="R9" s="25"/>
      <c r="S9" s="23"/>
      <c r="T9" s="24"/>
      <c r="U9" s="25"/>
      <c r="V9" s="23"/>
      <c r="W9" s="24"/>
      <c r="X9" s="25"/>
      <c r="Y9" s="19"/>
      <c r="Z9" s="24"/>
      <c r="AA9" s="25"/>
    </row>
    <row r="10" spans="1:27" s="6" customFormat="1" ht="15">
      <c r="A10" s="67" t="s">
        <v>12</v>
      </c>
      <c r="B10" s="29"/>
      <c r="C10" s="22"/>
      <c r="D10" s="23"/>
      <c r="E10" s="24"/>
      <c r="F10" s="25"/>
      <c r="G10" s="23"/>
      <c r="H10" s="24"/>
      <c r="I10" s="25"/>
      <c r="J10" s="24"/>
      <c r="K10" s="24"/>
      <c r="L10" s="25"/>
      <c r="M10" s="24"/>
      <c r="N10" s="24"/>
      <c r="O10" s="25"/>
      <c r="P10" s="23"/>
      <c r="Q10" s="24"/>
      <c r="R10" s="25"/>
      <c r="S10" s="23"/>
      <c r="T10" s="24"/>
      <c r="U10" s="25"/>
      <c r="V10" s="23"/>
      <c r="W10" s="24"/>
      <c r="X10" s="25"/>
      <c r="Y10" s="19"/>
      <c r="Z10" s="24"/>
      <c r="AA10" s="25"/>
    </row>
    <row r="11" spans="1:27" s="6" customFormat="1" ht="15">
      <c r="A11" s="67" t="s">
        <v>33</v>
      </c>
      <c r="B11" s="29"/>
      <c r="C11" s="22"/>
      <c r="D11" s="23"/>
      <c r="E11" s="24"/>
      <c r="F11" s="25"/>
      <c r="G11" s="23"/>
      <c r="H11" s="24"/>
      <c r="I11" s="25"/>
      <c r="J11" s="24"/>
      <c r="K11" s="24"/>
      <c r="L11" s="25"/>
      <c r="M11" s="24"/>
      <c r="N11" s="24"/>
      <c r="O11" s="25"/>
      <c r="P11" s="23"/>
      <c r="Q11" s="24"/>
      <c r="R11" s="25"/>
      <c r="S11" s="23"/>
      <c r="T11" s="24"/>
      <c r="U11" s="25"/>
      <c r="V11" s="23"/>
      <c r="W11" s="24"/>
      <c r="X11" s="25"/>
      <c r="Y11" s="19"/>
      <c r="Z11" s="24"/>
      <c r="AA11" s="25"/>
    </row>
    <row r="12" spans="1:27" s="6" customFormat="1" ht="15">
      <c r="A12" s="67" t="s">
        <v>34</v>
      </c>
      <c r="B12" s="29"/>
      <c r="C12" s="22"/>
      <c r="D12" s="23"/>
      <c r="E12" s="24"/>
      <c r="F12" s="25"/>
      <c r="G12" s="23"/>
      <c r="H12" s="24"/>
      <c r="I12" s="25"/>
      <c r="J12" s="24"/>
      <c r="K12" s="24"/>
      <c r="L12" s="25"/>
      <c r="M12" s="24"/>
      <c r="N12" s="24"/>
      <c r="O12" s="25"/>
      <c r="P12" s="23"/>
      <c r="Q12" s="24"/>
      <c r="R12" s="25"/>
      <c r="S12" s="23"/>
      <c r="T12" s="24"/>
      <c r="U12" s="25"/>
      <c r="V12" s="23"/>
      <c r="W12" s="24"/>
      <c r="X12" s="25"/>
      <c r="Y12" s="19"/>
      <c r="Z12" s="24"/>
      <c r="AA12" s="25"/>
    </row>
    <row r="13" spans="1:27" s="6" customFormat="1" ht="15">
      <c r="A13" s="67" t="s">
        <v>35</v>
      </c>
      <c r="B13" s="21"/>
      <c r="C13" s="22"/>
      <c r="D13" s="23"/>
      <c r="E13" s="24"/>
      <c r="F13" s="25"/>
      <c r="G13" s="23"/>
      <c r="H13" s="24"/>
      <c r="I13" s="25"/>
      <c r="J13" s="24"/>
      <c r="K13" s="24"/>
      <c r="L13" s="25"/>
      <c r="M13" s="24"/>
      <c r="N13" s="24"/>
      <c r="O13" s="25"/>
      <c r="P13" s="23"/>
      <c r="Q13" s="24"/>
      <c r="R13" s="25"/>
      <c r="S13" s="23"/>
      <c r="T13" s="24"/>
      <c r="U13" s="25"/>
      <c r="V13" s="23"/>
      <c r="W13" s="24"/>
      <c r="X13" s="25"/>
      <c r="Y13" s="19"/>
      <c r="Z13" s="24"/>
      <c r="AA13" s="25"/>
    </row>
    <row r="14" spans="1:27" s="6" customFormat="1" ht="15">
      <c r="A14" s="67" t="s">
        <v>21</v>
      </c>
      <c r="B14" s="21"/>
      <c r="C14" s="22"/>
      <c r="D14" s="23"/>
      <c r="E14" s="24"/>
      <c r="F14" s="25"/>
      <c r="G14" s="23"/>
      <c r="H14" s="24"/>
      <c r="I14" s="25"/>
      <c r="J14" s="24"/>
      <c r="K14" s="24"/>
      <c r="L14" s="25"/>
      <c r="M14" s="24"/>
      <c r="N14" s="24"/>
      <c r="O14" s="25"/>
      <c r="P14" s="23"/>
      <c r="Q14" s="24"/>
      <c r="R14" s="25"/>
      <c r="S14" s="23"/>
      <c r="T14" s="24"/>
      <c r="U14" s="25"/>
      <c r="V14" s="23"/>
      <c r="W14" s="24"/>
      <c r="X14" s="25"/>
      <c r="Y14" s="19"/>
      <c r="Z14" s="24"/>
      <c r="AA14" s="25"/>
    </row>
    <row r="15" spans="1:27" s="7" customFormat="1" ht="15">
      <c r="A15" s="67" t="s">
        <v>17</v>
      </c>
      <c r="B15" s="21"/>
      <c r="C15" s="22"/>
      <c r="D15" s="23"/>
      <c r="E15" s="24"/>
      <c r="F15" s="25"/>
      <c r="G15" s="23"/>
      <c r="H15" s="24"/>
      <c r="I15" s="25"/>
      <c r="J15" s="24"/>
      <c r="K15" s="24"/>
      <c r="L15" s="25"/>
      <c r="M15" s="24"/>
      <c r="N15" s="24"/>
      <c r="O15" s="25"/>
      <c r="P15" s="23"/>
      <c r="Q15" s="24"/>
      <c r="R15" s="25"/>
      <c r="S15" s="23"/>
      <c r="T15" s="24"/>
      <c r="U15" s="25"/>
      <c r="V15" s="23"/>
      <c r="W15" s="24"/>
      <c r="X15" s="25"/>
      <c r="Y15" s="19"/>
      <c r="Z15" s="24"/>
      <c r="AA15" s="25"/>
    </row>
    <row r="16" spans="1:27" s="6" customFormat="1" ht="15">
      <c r="A16" s="67" t="s">
        <v>36</v>
      </c>
      <c r="B16" s="21"/>
      <c r="C16" s="22"/>
      <c r="D16" s="23"/>
      <c r="E16" s="24"/>
      <c r="F16" s="25"/>
      <c r="G16" s="23"/>
      <c r="H16" s="24"/>
      <c r="I16" s="25"/>
      <c r="J16" s="24"/>
      <c r="K16" s="24"/>
      <c r="L16" s="25"/>
      <c r="M16" s="24"/>
      <c r="N16" s="24"/>
      <c r="O16" s="25"/>
      <c r="P16" s="23"/>
      <c r="Q16" s="24"/>
      <c r="R16" s="25"/>
      <c r="S16" s="24"/>
      <c r="T16" s="24"/>
      <c r="U16" s="25"/>
      <c r="V16" s="24"/>
      <c r="W16" s="24"/>
      <c r="X16" s="25"/>
      <c r="Y16" s="24"/>
      <c r="Z16" s="24"/>
      <c r="AA16" s="25"/>
    </row>
    <row r="17" spans="1:27" s="2" customFormat="1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3.5" customHeight="1">
      <c r="A18" s="11"/>
      <c r="B18" s="32"/>
      <c r="C18" s="33" t="s">
        <v>6</v>
      </c>
      <c r="D18" s="34"/>
      <c r="E18" s="34"/>
      <c r="F18" s="35">
        <f>SUM(,F6:F16)</f>
        <v>0</v>
      </c>
      <c r="G18" s="34"/>
      <c r="H18" s="34"/>
      <c r="I18" s="35">
        <f>SUM(,I6:I16)</f>
        <v>0</v>
      </c>
      <c r="J18" s="34"/>
      <c r="K18" s="34"/>
      <c r="L18" s="35">
        <f>SUM(,L6:L16)</f>
        <v>0</v>
      </c>
      <c r="M18" s="34"/>
      <c r="N18" s="34"/>
      <c r="O18" s="35">
        <f>SUM(,O6:O16)</f>
        <v>0</v>
      </c>
      <c r="P18" s="34"/>
      <c r="Q18" s="34"/>
      <c r="R18" s="35">
        <f>SUM(,R6:R16)</f>
        <v>0</v>
      </c>
      <c r="S18" s="34"/>
      <c r="T18" s="34"/>
      <c r="U18" s="35">
        <f>SUM(,U6:U16)</f>
        <v>0</v>
      </c>
      <c r="V18" s="34"/>
      <c r="W18" s="34"/>
      <c r="X18" s="35">
        <f>SUM(,X6:X16)</f>
        <v>0</v>
      </c>
      <c r="Y18" s="34"/>
      <c r="Z18" s="34"/>
      <c r="AA18" s="35">
        <f>SUM(,AA6:AA16)</f>
        <v>0</v>
      </c>
    </row>
    <row r="19" spans="1:27" ht="15">
      <c r="A19" s="11"/>
      <c r="B19" s="79" t="s">
        <v>15</v>
      </c>
      <c r="C19" s="80"/>
      <c r="D19" s="36"/>
      <c r="E19" s="11"/>
      <c r="F19" s="37"/>
      <c r="G19" s="36"/>
      <c r="H19" s="11"/>
      <c r="I19" s="37"/>
      <c r="J19" s="36"/>
      <c r="K19" s="11"/>
      <c r="L19" s="37"/>
      <c r="M19" s="36"/>
      <c r="N19" s="11"/>
      <c r="O19" s="37"/>
      <c r="P19" s="36"/>
      <c r="Q19" s="11"/>
      <c r="R19" s="37"/>
      <c r="S19" s="36"/>
      <c r="T19" s="11"/>
      <c r="U19" s="37"/>
      <c r="V19" s="36"/>
      <c r="W19" s="11"/>
      <c r="X19" s="37"/>
      <c r="Y19" s="36"/>
      <c r="Z19" s="11"/>
      <c r="AA19" s="37"/>
    </row>
    <row r="20" spans="1:27" ht="15.75" thickBot="1">
      <c r="A20" s="11"/>
      <c r="B20" s="38"/>
      <c r="C20" s="31" t="s">
        <v>5</v>
      </c>
      <c r="D20" s="30"/>
      <c r="E20" s="39">
        <f>SUM(,E6:E16)</f>
        <v>0</v>
      </c>
      <c r="F20" s="31"/>
      <c r="G20" s="30"/>
      <c r="H20" s="39">
        <f>SUM(,H6:H16)</f>
        <v>0</v>
      </c>
      <c r="I20" s="31"/>
      <c r="J20" s="30"/>
      <c r="K20" s="39">
        <f>SUM(,K6:K16)</f>
        <v>0</v>
      </c>
      <c r="L20" s="31"/>
      <c r="M20" s="30"/>
      <c r="N20" s="39">
        <f>SUM(,N6:N16)</f>
        <v>0</v>
      </c>
      <c r="O20" s="31"/>
      <c r="P20" s="30"/>
      <c r="Q20" s="39">
        <f>SUM(,Q6:Q16)</f>
        <v>0</v>
      </c>
      <c r="R20" s="31"/>
      <c r="S20" s="30"/>
      <c r="T20" s="39">
        <f>SUM(,T6:T16)</f>
        <v>0</v>
      </c>
      <c r="U20" s="31"/>
      <c r="V20" s="30"/>
      <c r="W20" s="39">
        <f>SUM(,W6:W16)</f>
        <v>0</v>
      </c>
      <c r="X20" s="31"/>
      <c r="Y20" s="30"/>
      <c r="Z20" s="39">
        <f>SUM(,Z6:Z16)</f>
        <v>0</v>
      </c>
      <c r="AA20" s="31"/>
    </row>
    <row r="21" spans="1:27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65" customFormat="1" ht="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s="65" customFormat="1" ht="15">
      <c r="A23" s="65" t="s">
        <v>25</v>
      </c>
    </row>
    <row r="24" spans="1:13" ht="15">
      <c r="A24" s="63" t="s">
        <v>26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</sheetData>
  <sheetProtection selectLockedCells="1" selectUnlockedCells="1"/>
  <mergeCells count="12">
    <mergeCell ref="P4:R4"/>
    <mergeCell ref="S4:U4"/>
    <mergeCell ref="V4:X4"/>
    <mergeCell ref="Y4:AA4"/>
    <mergeCell ref="D2:E2"/>
    <mergeCell ref="H2:I2"/>
    <mergeCell ref="A4:C4"/>
    <mergeCell ref="D4:F4"/>
    <mergeCell ref="G4:I4"/>
    <mergeCell ref="J4:L4"/>
    <mergeCell ref="M4:O4"/>
    <mergeCell ref="B19:C19"/>
  </mergeCells>
  <printOptions/>
  <pageMargins left="0.25" right="0.25" top="0.75" bottom="0.75" header="0.3" footer="0.3"/>
  <pageSetup fitToHeight="0" fitToWidth="1" horizontalDpi="600" verticalDpi="600" orientation="landscape" paperSize="8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Hrodek</dc:creator>
  <cp:keywords/>
  <dc:description/>
  <cp:lastModifiedBy>paschkova</cp:lastModifiedBy>
  <cp:lastPrinted>2017-05-26T09:00:56Z</cp:lastPrinted>
  <dcterms:created xsi:type="dcterms:W3CDTF">2015-08-05T08:19:05Z</dcterms:created>
  <dcterms:modified xsi:type="dcterms:W3CDTF">2017-12-21T14:15:24Z</dcterms:modified>
  <cp:category/>
  <cp:version/>
  <cp:contentType/>
  <cp:contentStatus/>
</cp:coreProperties>
</file>