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 filterPrivacy="1" defaultThemeVersion="124226"/>
  <bookViews>
    <workbookView xWindow="120" yWindow="105" windowWidth="15120" windowHeight="80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<sst xmlns="http://schemas.openxmlformats.org/spreadsheetml/2006/main" count="292" uniqueCount="78">
  <si>
    <t>HODNOTY SPECIFIKOVANÉ V NÁSLEDNÝCH TABULKÁCH ZADAVATEL POŽADUJE U KAŽDÉHO DODANÉHO KUSU.</t>
  </si>
  <si>
    <t>Zadání</t>
  </si>
  <si>
    <t>Zadavatel požaduje</t>
  </si>
  <si>
    <t>Splňuje</t>
  </si>
  <si>
    <t>Dodavatel nabízí</t>
  </si>
  <si>
    <t>ANO</t>
  </si>
  <si>
    <t>NE</t>
  </si>
  <si>
    <t>CELKOVÁ CENA ZA PŘEDMĚT PLNĚNÍ bez DPH</t>
  </si>
  <si>
    <t>Zadavatel určuje dodavatelům speciální technické podmínky pro předmět veřejné zakázky. Zadavatel technickými podmínkami vymezuje charakteristiku poptávaného předmětu plnění, které musí splňovat nabízený předmět plnění dodavatelů. Dodavatel v technických podmínkách uvede, zda jím nabízené plnění splňuje požadavky uvedené ve sloupcích tak, že ve sloupci „Splňuje“, zaškrtne hodící se variantu, „Ano“ v případě, že nabízené plnění splňuje tento požadavek a „Ne“ v případě, že nabízené plnění tento požadavek nesplňuje. V případě, že dodavatel uvede v technických podmínkách alespoň jednou „Ne“ bude vyloučen z důvodu jejich nesplnění. V případě, že dodavatel uvede „Ano“ a při posouzení nabídek bude zjištěno, že nabízené zboží tento požadavek nesplňuje, může být vyloučen z důvodu jeho nesplnění a porušení zadávacích podmínek. V případě, že dodavatel nevyplní ani variantu „Ano“ ani variantu „Ne“ může být vyloučen pro nesplnění zadávacích podmínek. Do sloupce „Dodavatel nabízí“ pak uvede konkrétní hodnotu parametru (ve stejných jednotkách, v jakých je stanoven požadavek) nebo bližší specifikaci jím nabízeného plnění ve vztahu k požadavku. V případě, že dodavatel nevyplní sloupec „Dodavatel nabízí“ a ve sloupci „Splňuje“ zaškrtne variantu „Ano“ má se za to, že dodavatelem nabízené plnění přesně odpovídá požadavku zadavatele, stanoveném ve sloupci „Zadání“. Dodavatel vyplní technické podmínky dle instrukcí v nich uvedených včetně druhu a typu zboží. Vyplnění těchto druhů a typů zboží je pro dodavatele závazné a bude přílohou kupní smlouvy, to znamená, že dodavatel bude povinen dodat přesně to plnění, ke kterému se zavázal v nabídce.</t>
  </si>
  <si>
    <t>Obchodní název dodavatelem nabízeného plnění:</t>
  </si>
  <si>
    <t>Cena za jeden kus bez DPH:</t>
  </si>
  <si>
    <t xml:space="preserve">Já (my) níže podepsaný(í) .............................. čestně prohlašuji(eme), že výše uvedené údaje jsou pravdivé, a že dodavatel .................................................. v případě jeho výběru zadavatelem v předmětné veřejné zakázce dodá plnění přesně dle technických a obchodních podmínek ve své nabídce.
V                               dne  </t>
  </si>
  <si>
    <t>_________________________________
Jméno a funkce oprávněné osoby dodavatele
Razítko a podpis oprávněné osoby dodavatele</t>
  </si>
  <si>
    <t>Ano</t>
  </si>
  <si>
    <t>Rozměry</t>
  </si>
  <si>
    <t>"Dodávka kompostérů, kontejnerů na textil a mobilních buněk - Třetí část - dodávka mobilních buněk"</t>
  </si>
  <si>
    <t>Dodavatel dodá 41 ks nových a nepoužitých mobilních buněk dle specifikace uvedené níže.</t>
  </si>
  <si>
    <t>šířka (vnější rozměr) 2,43 m až 3 m.</t>
  </si>
  <si>
    <t>délka (vnější rozměr) min 4 m</t>
  </si>
  <si>
    <t>výška (vnější rozměr) min 2,59 m</t>
  </si>
  <si>
    <t>Provedení</t>
  </si>
  <si>
    <t>Nosná konstrukce bude z plechu / profilů o síle min. 3 mm (kontejnery nebudou na sebe stohovány).</t>
  </si>
  <si>
    <t>Nosná konstrukce bude s antikorozní úpravou.</t>
  </si>
  <si>
    <t xml:space="preserve">Barva kontejneru může být šedá, tmavě zelená nebo jejich kombinace (nosníky stejnou barvou). </t>
  </si>
  <si>
    <t>V konstrukci budou otvory pro manipulaci buněk pomocí vysokozdvižného vozíku.</t>
  </si>
  <si>
    <t>V buňce bude pasivní odvětrání se síťkou proti hmyzu.</t>
  </si>
  <si>
    <t xml:space="preserve">Opláštění </t>
  </si>
  <si>
    <t>Opláštění (svislých stěn) bude tvořit lakovaný pozinkovaný plech o síle min. 0,55 mm.</t>
  </si>
  <si>
    <t>Izolace minerální vatou síly min. 80 mm.</t>
  </si>
  <si>
    <t>Vnitřní obložení bude z laminované dřevotřískové desky (s výjimkou podlahy), interiér bude nevytápěný.</t>
  </si>
  <si>
    <t>Střecha</t>
  </si>
  <si>
    <t>Střecha bude z pozinkovaného plechu o síle min. 0,6 mm. Síla plechu bude odpovídat očekávanému sněhovému zatížení (místa umístění jsou v příloze č. 2).</t>
  </si>
  <si>
    <t>Střecha může být klasická (svod vody v rozích trubkami) nebo bezúdržbová.</t>
  </si>
  <si>
    <t>Konstrukčně bude vyřešeno, aby voda ze střechy nepřetékala přes okno nebo dveře.</t>
  </si>
  <si>
    <t>Izolace minerální vatou síly min. 100 mm.</t>
  </si>
  <si>
    <t>Podlaha</t>
  </si>
  <si>
    <t>Podlaha bude z cementotřískové desky o síle min. 30 mm, na povrchu hliníkový rýhovaný nebo slzičkový plech síly 2,5 až 4 mm.</t>
  </si>
  <si>
    <t>Izolace minerální vatou o síle min. 80 mm na roštu a oddělení od okolního prostředí pozinkovaným plechem o síle min. 0,55 mm.</t>
  </si>
  <si>
    <t>S ohledem na bodové zatížení policemi (s nosností min. 50 kg/m2) je požadována nosnost podlah min. 400 kg/m2.</t>
  </si>
  <si>
    <t>Izolace proti vlhkosti parotěsnou fólií bude ze všech stran, tj. po obvodu, od podlahy a střechy.</t>
  </si>
  <si>
    <t>Dveře</t>
  </si>
  <si>
    <t>V kratší stěně budou uprostřed dveře velkosti 875/2125 mm. Dveře budou z pozinkovaného plechu (minimálně z vnější strany), opatřeny klikou (z obou stran) a bezpečnostním zámkem s cylindrickou vložkou bezpečnostní třídy 3 a vyšší (vč. min. tří klíčů).</t>
  </si>
  <si>
    <t>Otevírání dveří ven (panty vlevo při pohledu z venku). Nade dveřmi malý okap.  Zárubeň z ocelového jeklu, natřeného stejnou barvou jako nosníky.</t>
  </si>
  <si>
    <t>Zamřížování dveří (otevíratelné) celokovové žárově pozinkované a samostatně uzamykatelné. Dveře i mříž bude možné zajistit v otevřené poloze proti samovolnému pohybu.</t>
  </si>
  <si>
    <t>Okno</t>
  </si>
  <si>
    <t>Na straně proti dveřím bude uprostřed okno o vnějších rozměrech v rozmezí 850 – 950 mm  (šířka) x 1000 – 1350 mm  (výška) otevírání dovnitř.</t>
  </si>
  <si>
    <t>Okno plastové, tříbodové (otvíravěsklopné), Isotermické sklo, okno bude s žaluziemi nebo roletami. Vně okna bude celokovová žárově pozinkovaná mříž namontovaná na pevno (bez zámku) a demontovatelná jen zevnitř kontejneru.</t>
  </si>
  <si>
    <t>Vybavení kontejnerů</t>
  </si>
  <si>
    <t>V kontejneru bude na snadno dostupném místě, např. pod oknem, umístěn (zavěšen) 6 kg práškový hasicí přístroj a lékárnička pro poskytování první pomoci ve standardním provedení (např. autolékárnička).</t>
  </si>
  <si>
    <t>Požární odolnost</t>
  </si>
  <si>
    <t>Požární odolnost do 15 minut. Nebudou se skladovat požárně nebezpečné látky ani se nebude provozovat činnost se zvýšeným požárním nebezpečím.</t>
  </si>
  <si>
    <t>Elektroinstalace</t>
  </si>
  <si>
    <t>Na kontejneru budou dvě zásuvky CEE. Rozvody na 230 V uvnitř kontejneru nepožadujeme.</t>
  </si>
  <si>
    <t xml:space="preserve">Součástí dodávky bude kompletní systém solárního napájení  5V spotřebičů a osvětlení vč. akumulátoru se schopností ostrovního (off grid) provozu. </t>
  </si>
  <si>
    <t xml:space="preserve">Součástí systému solárního napájení bude </t>
  </si>
  <si>
    <t>Solární panely s max. výkonem min. 120 Wp, monokrystalický solární panel v duralovém rámu s krycím sklem odolným proti povětrnostním vlivům jako např. vodě, kroupám, sněhu, vlhkosti</t>
  </si>
  <si>
    <t>Nabíječka zajišťující správné nabití akumulátoru; ochrana proti vybití, přepětí a podpětí akumulátoru. Ochrana proti zkratu a přepólování.</t>
  </si>
  <si>
    <t>LED osvětlení. Intenzita osvětlení prostoru kontejneru bude min. 250 luxů. (Osvětlení celkem na kontejner min. 800 lumenů (možno více bodů osvětlení)). Světelné zdroje budou umístěny na stropě uprostřed v podélné ose.</t>
  </si>
  <si>
    <t>Dva USB konektory pro dobíjení telefonů, tabletu (umístění u dveří nebo okna)</t>
  </si>
  <si>
    <t>Bezúdržbový akumulátor s kapacitou min. 20 000 mAh. Plně nabitý zajistí provoz kompletního osvětlení po dobu nejméně 9 hodin. Akumulátor bude možno snadno vyjmout a dobít v kanceláři přes 230 V (potřebné vybavení pro dobíjení ze sítě 230 V bude součástí dodávky).</t>
  </si>
  <si>
    <t>Součástí systému budou veškeré kabely, držáky, průchodky apod. Systém se bude dodávat namontovaný na kontejneru.</t>
  </si>
  <si>
    <t>Cena za 10 kusů bez DPH:</t>
  </si>
  <si>
    <t>délka (vnější rozměr) min 6 m</t>
  </si>
  <si>
    <t>Uvnitř kontejneru budou demontovatelné police s možností nastavení výšky polic. Krok nastavení výšky polic bude 200 mm a méně. Výška polic (celku) 1800 mm a více. Počet pater polic min. 4. Hloubka polic 500 mm (+/- 50 mm)., max. hloubka polic musí být taková, aby bylo možné volně otevřít okno ve všech směrech a police nebránily vstupu u dveří. Délka polic bude shodná s vnitřním rozměrem kontejneru (po zohlednění prostoru potřebného pro montáž a demontáž polic).  Police budou podél jedné (delší) strany kontejneru.  Ukotvení polic v jednom bodě. Vždy ve stejné výšce a to 1,2 m a výše (max. do výše polic). Nosnost polic min. 50 kg/ m2.</t>
  </si>
  <si>
    <t>Uvnitř kontejneru budou demontovatelné police s možností nastavení výšky polic. Krok nastavení výšky polic bude 200 mm a méně. Výška polic (celku) 1800 mm a více. Počet pater polic min. 4. Hloubka polic 500 mm (+/- 50 mm)., max. hloubka polic musí být taková, aby bylo možné volně otevřít okno ve všech směrech a police nebránily vstupu u dveří. Délka polic bude shodná s vnitřním rozměrem kontejneru (po zohlednění prostoru potřebného pro montáž a demontáž polic).  Police budou podél jedné (delší) strany kontejneru.  Ukotvení polic ve dvou bodech. Vždy ve stejné výšce a to 1,2 m a výše (max. do výše polic). Nosnost polic min. 50 kg/ m2.</t>
  </si>
  <si>
    <t>Cena za 31 kusů bez DPH:</t>
  </si>
  <si>
    <t>Ostatní náklady dle Smlouvy (doprava, vyložení, …)</t>
  </si>
  <si>
    <t>Mobilní buňka větší - 31 ks</t>
  </si>
  <si>
    <t>Mobilní buňka menší - 10 ks</t>
  </si>
  <si>
    <t>Cena v Kč bez DPH za Mobilní buňka větší - 31 ks</t>
  </si>
  <si>
    <t>Cena v Kč bez DPH za Mobilní buňka menší - 10 ks</t>
  </si>
  <si>
    <t>Součástí dodávky bude technická specifikace a prohlášení výrobce, že použité materiály a způsob výroby kontejneru je podle příslušných norem pro tento druh výrobku. (Případně technický list nebo prohlášení o shodě). Součástí dodávky budou dále pokyny k užívání a návod na údržbu.</t>
  </si>
  <si>
    <t>Prohlídka staveniště před umístěním kontejnerů</t>
  </si>
  <si>
    <t>Dodavatel si před distribucí kontejnerů prohlédne místa dodání (Příloha č. 12 Místa plnění veřejné zakázky pro třetí část) a ověří si, zda je staveniště dostatečně připraveno a dále si prověří dopravní dostupnost staveniště. Neprovádí však žádné úpravy, jen uvede zadavateli případné nedostatky a to min. 14 dnů před plánovaným termínem dodání a dohodnou termín a způsob odstranění případných závad. Dodavatel odstranění případných závad nehradí.</t>
  </si>
  <si>
    <t>Záruka</t>
  </si>
  <si>
    <t>Pětiletá záruka na veškeré vybavení s výjimkou baterie, kde bude záruka dvouletá.</t>
  </si>
  <si>
    <t>Revize</t>
  </si>
  <si>
    <t>Dodavatel provede potřebné prvotní revize a prohlídky celého kontejneru vč. elektroinstalace a hasicích přístrojů.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</si>
</sst>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1"/>
      <color theme="1"/>
      <name val="Cambria"/>
      <family val="1"/>
    </font>
    <font>
      <sz val="11"/>
      <name val="Cambria"/>
      <family val="1"/>
      <scheme val="maj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ck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 style="thin"/>
      <right/>
      <top style="double"/>
      <bottom style="double"/>
    </border>
    <border>
      <left/>
      <right style="medium"/>
      <top style="double"/>
      <bottom style="double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3">
    <xf numFmtId="0" fontId="0" fillId="0" borderId="0" xfId="0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0" fontId="5" fillId="0" borderId="2" xfId="0" applyFont="1" applyBorder="1"/>
    <xf numFmtId="0" fontId="5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8" fillId="0" borderId="1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8" fillId="0" borderId="5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/>
    </xf>
    <xf numFmtId="0" fontId="8" fillId="0" borderId="5" xfId="0" applyNumberFormat="1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2" borderId="1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2" borderId="21" xfId="0" applyFont="1" applyFill="1" applyBorder="1" applyAlignment="1">
      <alignment horizontal="left" wrapText="1"/>
    </xf>
    <xf numFmtId="0" fontId="2" fillId="2" borderId="22" xfId="0" applyFont="1" applyFill="1" applyBorder="1" applyAlignment="1">
      <alignment horizontal="left" wrapText="1"/>
    </xf>
    <xf numFmtId="0" fontId="2" fillId="2" borderId="23" xfId="0" applyFont="1" applyFill="1" applyBorder="1" applyAlignment="1">
      <alignment horizontal="left" wrapText="1"/>
    </xf>
    <xf numFmtId="0" fontId="4" fillId="3" borderId="24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44" fontId="2" fillId="2" borderId="26" xfId="20" applyFont="1" applyFill="1" applyBorder="1" applyAlignment="1">
      <alignment horizontal="center" vertical="center"/>
    </xf>
    <xf numFmtId="44" fontId="2" fillId="2" borderId="27" xfId="2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left"/>
    </xf>
    <xf numFmtId="44" fontId="5" fillId="3" borderId="29" xfId="20" applyFont="1" applyFill="1" applyBorder="1" applyAlignment="1">
      <alignment horizontal="center" vertical="center"/>
    </xf>
    <xf numFmtId="44" fontId="5" fillId="3" borderId="30" xfId="2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left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top" wrapText="1"/>
    </xf>
    <xf numFmtId="0" fontId="5" fillId="0" borderId="36" xfId="0" applyFont="1" applyBorder="1" applyAlignment="1">
      <alignment horizontal="left" vertical="top" wrapText="1"/>
    </xf>
    <xf numFmtId="0" fontId="5" fillId="0" borderId="37" xfId="0" applyFont="1" applyBorder="1" applyAlignment="1">
      <alignment horizontal="left" vertical="top" wrapText="1"/>
    </xf>
    <xf numFmtId="0" fontId="5" fillId="0" borderId="38" xfId="0" applyFont="1" applyBorder="1" applyAlignment="1">
      <alignment horizontal="right" wrapText="1"/>
    </xf>
    <xf numFmtId="0" fontId="5" fillId="0" borderId="39" xfId="0" applyFont="1" applyBorder="1" applyAlignment="1">
      <alignment horizontal="right" wrapText="1"/>
    </xf>
    <xf numFmtId="0" fontId="5" fillId="0" borderId="40" xfId="0" applyFont="1" applyBorder="1" applyAlignment="1">
      <alignment horizontal="right" wrapText="1"/>
    </xf>
    <xf numFmtId="0" fontId="5" fillId="0" borderId="31" xfId="0" applyFont="1" applyBorder="1" applyAlignment="1">
      <alignment horizontal="left" vertical="top"/>
    </xf>
    <xf numFmtId="0" fontId="5" fillId="0" borderId="29" xfId="0" applyFont="1" applyBorder="1" applyAlignment="1">
      <alignment horizontal="left" vertical="top"/>
    </xf>
    <xf numFmtId="44" fontId="5" fillId="0" borderId="29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4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4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0" borderId="42" xfId="0" applyFont="1" applyBorder="1" applyAlignment="1">
      <alignment horizontal="left" vertical="top"/>
    </xf>
    <xf numFmtId="0" fontId="8" fillId="0" borderId="43" xfId="0" applyFont="1" applyBorder="1" applyAlignment="1">
      <alignment horizontal="left" vertical="top"/>
    </xf>
    <xf numFmtId="44" fontId="5" fillId="3" borderId="43" xfId="20" applyFont="1" applyFill="1" applyBorder="1" applyAlignment="1">
      <alignment horizontal="center"/>
    </xf>
    <xf numFmtId="44" fontId="5" fillId="3" borderId="44" xfId="20" applyFont="1" applyFill="1" applyBorder="1" applyAlignment="1">
      <alignment horizontal="center"/>
    </xf>
    <xf numFmtId="0" fontId="2" fillId="4" borderId="45" xfId="0" applyFont="1" applyFill="1" applyBorder="1" applyAlignment="1">
      <alignment horizontal="left" wrapText="1"/>
    </xf>
    <xf numFmtId="0" fontId="2" fillId="4" borderId="46" xfId="0" applyFont="1" applyFill="1" applyBorder="1" applyAlignment="1">
      <alignment horizontal="left" wrapText="1"/>
    </xf>
    <xf numFmtId="44" fontId="6" fillId="0" borderId="46" xfId="0" applyNumberFormat="1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8"/>
  <sheetViews>
    <sheetView tabSelected="1" workbookViewId="0" topLeftCell="A103">
      <selection activeCell="A50" sqref="A50:D50"/>
    </sheetView>
  </sheetViews>
  <sheetFormatPr defaultColWidth="9.140625" defaultRowHeight="15"/>
  <cols>
    <col min="1" max="3" width="9.140625" style="3" customWidth="1"/>
    <col min="4" max="4" width="27.28125" style="3" customWidth="1"/>
    <col min="5" max="6" width="5.7109375" style="3" customWidth="1"/>
    <col min="7" max="7" width="18.421875" style="3" customWidth="1"/>
    <col min="8" max="16384" width="9.140625" style="3" customWidth="1"/>
  </cols>
  <sheetData>
    <row r="1" ht="15" thickBot="1"/>
    <row r="2" spans="1:7" ht="15" thickTop="1">
      <c r="A2" s="4"/>
      <c r="B2" s="4"/>
      <c r="C2" s="4"/>
      <c r="D2" s="4"/>
      <c r="E2" s="4"/>
      <c r="F2" s="4"/>
      <c r="G2" s="4"/>
    </row>
    <row r="3" spans="1:7" ht="50.25" customHeight="1">
      <c r="A3" s="32" t="s">
        <v>15</v>
      </c>
      <c r="B3" s="32"/>
      <c r="C3" s="32"/>
      <c r="D3" s="32"/>
      <c r="E3" s="32"/>
      <c r="F3" s="32"/>
      <c r="G3" s="32"/>
    </row>
    <row r="5" spans="1:7" ht="287.25" customHeight="1">
      <c r="A5" s="33" t="s">
        <v>8</v>
      </c>
      <c r="B5" s="33"/>
      <c r="C5" s="33"/>
      <c r="D5" s="33"/>
      <c r="E5" s="33"/>
      <c r="F5" s="33"/>
      <c r="G5" s="33"/>
    </row>
    <row r="7" spans="1:7" ht="30.75" customHeight="1">
      <c r="A7" s="34" t="s">
        <v>16</v>
      </c>
      <c r="B7" s="34"/>
      <c r="C7" s="34"/>
      <c r="D7" s="34"/>
      <c r="E7" s="34"/>
      <c r="F7" s="34"/>
      <c r="G7" s="34"/>
    </row>
    <row r="9" spans="1:7" ht="30" customHeight="1">
      <c r="A9" s="34" t="s">
        <v>0</v>
      </c>
      <c r="B9" s="34"/>
      <c r="C9" s="34"/>
      <c r="D9" s="34"/>
      <c r="E9" s="34"/>
      <c r="F9" s="34"/>
      <c r="G9" s="34"/>
    </row>
    <row r="10" ht="15" thickBot="1"/>
    <row r="11" spans="1:7" ht="18.75" thickBot="1">
      <c r="A11" s="35" t="s">
        <v>67</v>
      </c>
      <c r="B11" s="36"/>
      <c r="C11" s="36"/>
      <c r="D11" s="36"/>
      <c r="E11" s="36"/>
      <c r="F11" s="36"/>
      <c r="G11" s="37"/>
    </row>
    <row r="12" spans="1:7" ht="45" customHeight="1" thickBot="1" thickTop="1">
      <c r="A12" s="38" t="s">
        <v>9</v>
      </c>
      <c r="B12" s="39"/>
      <c r="C12" s="40"/>
      <c r="D12" s="41"/>
      <c r="E12" s="42"/>
      <c r="F12" s="42"/>
      <c r="G12" s="43"/>
    </row>
    <row r="13" spans="1:7" ht="15" thickTop="1">
      <c r="A13" s="30" t="s">
        <v>1</v>
      </c>
      <c r="B13" s="31"/>
      <c r="C13" s="31"/>
      <c r="D13" s="7" t="s">
        <v>2</v>
      </c>
      <c r="E13" s="31" t="s">
        <v>3</v>
      </c>
      <c r="F13" s="31"/>
      <c r="G13" s="5" t="s">
        <v>4</v>
      </c>
    </row>
    <row r="14" spans="1:7" ht="28.5">
      <c r="A14" s="21" t="s">
        <v>14</v>
      </c>
      <c r="B14" s="22"/>
      <c r="C14" s="23"/>
      <c r="D14" s="10" t="s">
        <v>17</v>
      </c>
      <c r="E14" s="2" t="s">
        <v>5</v>
      </c>
      <c r="F14" s="2" t="s">
        <v>6</v>
      </c>
      <c r="G14" s="6"/>
    </row>
    <row r="15" spans="1:7" ht="28.5">
      <c r="A15" s="24"/>
      <c r="B15" s="25"/>
      <c r="C15" s="26"/>
      <c r="D15" s="10" t="s">
        <v>62</v>
      </c>
      <c r="E15" s="2" t="s">
        <v>5</v>
      </c>
      <c r="F15" s="2" t="s">
        <v>6</v>
      </c>
      <c r="G15" s="6"/>
    </row>
    <row r="16" spans="1:7" ht="28.5">
      <c r="A16" s="27"/>
      <c r="B16" s="28"/>
      <c r="C16" s="29"/>
      <c r="D16" s="10" t="s">
        <v>19</v>
      </c>
      <c r="E16" s="2" t="s">
        <v>5</v>
      </c>
      <c r="F16" s="2" t="s">
        <v>6</v>
      </c>
      <c r="G16" s="6"/>
    </row>
    <row r="17" spans="1:7" ht="57">
      <c r="A17" s="21" t="s">
        <v>20</v>
      </c>
      <c r="B17" s="22"/>
      <c r="C17" s="23"/>
      <c r="D17" s="10" t="s">
        <v>21</v>
      </c>
      <c r="E17" s="2" t="s">
        <v>5</v>
      </c>
      <c r="F17" s="2" t="s">
        <v>6</v>
      </c>
      <c r="G17" s="6"/>
    </row>
    <row r="18" spans="1:7" ht="28.5">
      <c r="A18" s="24"/>
      <c r="B18" s="25"/>
      <c r="C18" s="26"/>
      <c r="D18" s="10" t="s">
        <v>22</v>
      </c>
      <c r="E18" s="2" t="s">
        <v>5</v>
      </c>
      <c r="F18" s="2" t="s">
        <v>6</v>
      </c>
      <c r="G18" s="8"/>
    </row>
    <row r="19" spans="1:7" ht="57">
      <c r="A19" s="24"/>
      <c r="B19" s="25"/>
      <c r="C19" s="26"/>
      <c r="D19" s="14" t="s">
        <v>23</v>
      </c>
      <c r="E19" s="2" t="s">
        <v>5</v>
      </c>
      <c r="F19" s="2" t="s">
        <v>6</v>
      </c>
      <c r="G19" s="8"/>
    </row>
    <row r="20" spans="1:7" ht="57">
      <c r="A20" s="24"/>
      <c r="B20" s="25"/>
      <c r="C20" s="26"/>
      <c r="D20" s="10" t="s">
        <v>24</v>
      </c>
      <c r="E20" s="2" t="s">
        <v>5</v>
      </c>
      <c r="F20" s="2" t="s">
        <v>6</v>
      </c>
      <c r="G20" s="8"/>
    </row>
    <row r="21" spans="1:7" ht="42.75">
      <c r="A21" s="27"/>
      <c r="B21" s="28"/>
      <c r="C21" s="29"/>
      <c r="D21" s="10" t="s">
        <v>25</v>
      </c>
      <c r="E21" s="2" t="s">
        <v>5</v>
      </c>
      <c r="F21" s="2" t="s">
        <v>6</v>
      </c>
      <c r="G21" s="8"/>
    </row>
    <row r="22" spans="1:7" ht="57">
      <c r="A22" s="21" t="s">
        <v>26</v>
      </c>
      <c r="B22" s="22"/>
      <c r="C22" s="23"/>
      <c r="D22" s="10" t="s">
        <v>27</v>
      </c>
      <c r="E22" s="2" t="s">
        <v>5</v>
      </c>
      <c r="F22" s="2" t="s">
        <v>6</v>
      </c>
      <c r="G22" s="8"/>
    </row>
    <row r="23" spans="1:7" ht="28.5">
      <c r="A23" s="24"/>
      <c r="B23" s="25"/>
      <c r="C23" s="26"/>
      <c r="D23" s="10" t="s">
        <v>28</v>
      </c>
      <c r="E23" s="2" t="s">
        <v>5</v>
      </c>
      <c r="F23" s="2" t="s">
        <v>6</v>
      </c>
      <c r="G23" s="8"/>
    </row>
    <row r="24" spans="1:7" ht="57">
      <c r="A24" s="27"/>
      <c r="B24" s="28"/>
      <c r="C24" s="29"/>
      <c r="D24" s="10" t="s">
        <v>29</v>
      </c>
      <c r="E24" s="2" t="s">
        <v>5</v>
      </c>
      <c r="F24" s="2" t="s">
        <v>6</v>
      </c>
      <c r="G24" s="8"/>
    </row>
    <row r="25" spans="1:7" ht="99.75">
      <c r="A25" s="21" t="s">
        <v>30</v>
      </c>
      <c r="B25" s="22"/>
      <c r="C25" s="23"/>
      <c r="D25" s="14" t="s">
        <v>31</v>
      </c>
      <c r="E25" s="2" t="s">
        <v>5</v>
      </c>
      <c r="F25" s="2" t="s">
        <v>6</v>
      </c>
      <c r="G25" s="6"/>
    </row>
    <row r="26" spans="1:7" ht="57">
      <c r="A26" s="24"/>
      <c r="B26" s="25"/>
      <c r="C26" s="26"/>
      <c r="D26" s="14" t="s">
        <v>32</v>
      </c>
      <c r="E26" s="2" t="s">
        <v>5</v>
      </c>
      <c r="F26" s="2" t="s">
        <v>6</v>
      </c>
      <c r="G26" s="8"/>
    </row>
    <row r="27" spans="1:7" ht="57">
      <c r="A27" s="24"/>
      <c r="B27" s="25"/>
      <c r="C27" s="26"/>
      <c r="D27" s="10" t="s">
        <v>33</v>
      </c>
      <c r="E27" s="2" t="s">
        <v>5</v>
      </c>
      <c r="F27" s="2" t="s">
        <v>6</v>
      </c>
      <c r="G27" s="8"/>
    </row>
    <row r="28" spans="1:7" ht="28.5">
      <c r="A28" s="27"/>
      <c r="B28" s="28"/>
      <c r="C28" s="29"/>
      <c r="D28" s="10" t="s">
        <v>34</v>
      </c>
      <c r="E28" s="2" t="s">
        <v>5</v>
      </c>
      <c r="F28" s="2" t="s">
        <v>6</v>
      </c>
      <c r="G28" s="8"/>
    </row>
    <row r="29" spans="1:7" ht="85.5">
      <c r="A29" s="21" t="s">
        <v>35</v>
      </c>
      <c r="B29" s="22"/>
      <c r="C29" s="23"/>
      <c r="D29" s="10" t="s">
        <v>36</v>
      </c>
      <c r="E29" s="2" t="s">
        <v>5</v>
      </c>
      <c r="F29" s="2" t="s">
        <v>6</v>
      </c>
      <c r="G29" s="8"/>
    </row>
    <row r="30" spans="1:7" ht="71.25">
      <c r="A30" s="24"/>
      <c r="B30" s="25"/>
      <c r="C30" s="26"/>
      <c r="D30" s="10" t="s">
        <v>37</v>
      </c>
      <c r="E30" s="2" t="s">
        <v>5</v>
      </c>
      <c r="F30" s="2" t="s">
        <v>6</v>
      </c>
      <c r="G30" s="8"/>
    </row>
    <row r="31" spans="1:7" ht="71.25">
      <c r="A31" s="27"/>
      <c r="B31" s="28"/>
      <c r="C31" s="29"/>
      <c r="D31" s="10" t="s">
        <v>38</v>
      </c>
      <c r="E31" s="2" t="s">
        <v>5</v>
      </c>
      <c r="F31" s="2" t="s">
        <v>6</v>
      </c>
      <c r="G31" s="8"/>
    </row>
    <row r="32" spans="1:7" ht="60" customHeight="1">
      <c r="A32" s="18" t="s">
        <v>39</v>
      </c>
      <c r="B32" s="19"/>
      <c r="C32" s="20"/>
      <c r="D32" s="10" t="s">
        <v>13</v>
      </c>
      <c r="E32" s="2" t="s">
        <v>5</v>
      </c>
      <c r="F32" s="2" t="s">
        <v>6</v>
      </c>
      <c r="G32" s="8"/>
    </row>
    <row r="33" spans="1:7" ht="142.5">
      <c r="A33" s="21" t="s">
        <v>40</v>
      </c>
      <c r="B33" s="22"/>
      <c r="C33" s="23"/>
      <c r="D33" s="10" t="s">
        <v>41</v>
      </c>
      <c r="E33" s="2" t="s">
        <v>5</v>
      </c>
      <c r="F33" s="2" t="s">
        <v>6</v>
      </c>
      <c r="G33" s="8"/>
    </row>
    <row r="34" spans="1:7" ht="85.5">
      <c r="A34" s="24"/>
      <c r="B34" s="25"/>
      <c r="C34" s="26"/>
      <c r="D34" s="10" t="s">
        <v>42</v>
      </c>
      <c r="E34" s="2" t="s">
        <v>5</v>
      </c>
      <c r="F34" s="2" t="s">
        <v>6</v>
      </c>
      <c r="G34" s="8"/>
    </row>
    <row r="35" spans="1:7" ht="99.75">
      <c r="A35" s="27"/>
      <c r="B35" s="28"/>
      <c r="C35" s="29"/>
      <c r="D35" s="10" t="s">
        <v>43</v>
      </c>
      <c r="E35" s="2" t="s">
        <v>5</v>
      </c>
      <c r="F35" s="2" t="s">
        <v>6</v>
      </c>
      <c r="G35" s="8"/>
    </row>
    <row r="36" spans="1:7" ht="85.5">
      <c r="A36" s="21" t="s">
        <v>44</v>
      </c>
      <c r="B36" s="22"/>
      <c r="C36" s="23"/>
      <c r="D36" s="10" t="s">
        <v>45</v>
      </c>
      <c r="E36" s="2" t="s">
        <v>5</v>
      </c>
      <c r="F36" s="2" t="s">
        <v>6</v>
      </c>
      <c r="G36" s="8"/>
    </row>
    <row r="37" spans="1:7" ht="128.25">
      <c r="A37" s="27"/>
      <c r="B37" s="28"/>
      <c r="C37" s="29"/>
      <c r="D37" s="10" t="s">
        <v>46</v>
      </c>
      <c r="E37" s="2" t="s">
        <v>5</v>
      </c>
      <c r="F37" s="2" t="s">
        <v>6</v>
      </c>
      <c r="G37" s="8"/>
    </row>
    <row r="38" spans="1:7" ht="370.5">
      <c r="A38" s="21" t="s">
        <v>47</v>
      </c>
      <c r="B38" s="22"/>
      <c r="C38" s="23"/>
      <c r="D38" s="13" t="s">
        <v>64</v>
      </c>
      <c r="E38" s="2" t="s">
        <v>5</v>
      </c>
      <c r="F38" s="2" t="s">
        <v>6</v>
      </c>
      <c r="G38" s="8"/>
    </row>
    <row r="39" spans="1:7" ht="128.25">
      <c r="A39" s="27"/>
      <c r="B39" s="28"/>
      <c r="C39" s="29"/>
      <c r="D39" s="10" t="s">
        <v>48</v>
      </c>
      <c r="E39" s="2" t="s">
        <v>5</v>
      </c>
      <c r="F39" s="2" t="s">
        <v>6</v>
      </c>
      <c r="G39" s="8"/>
    </row>
    <row r="40" spans="1:7" ht="85.5">
      <c r="A40" s="18" t="s">
        <v>49</v>
      </c>
      <c r="B40" s="19"/>
      <c r="C40" s="20"/>
      <c r="D40" s="10" t="s">
        <v>50</v>
      </c>
      <c r="E40" s="2" t="s">
        <v>5</v>
      </c>
      <c r="F40" s="2" t="s">
        <v>6</v>
      </c>
      <c r="G40" s="8"/>
    </row>
    <row r="41" spans="1:7" ht="57">
      <c r="A41" s="21" t="s">
        <v>51</v>
      </c>
      <c r="B41" s="22"/>
      <c r="C41" s="23"/>
      <c r="D41" s="10" t="s">
        <v>52</v>
      </c>
      <c r="E41" s="2" t="s">
        <v>5</v>
      </c>
      <c r="F41" s="2" t="s">
        <v>6</v>
      </c>
      <c r="G41" s="8"/>
    </row>
    <row r="42" spans="1:7" ht="85.5">
      <c r="A42" s="27"/>
      <c r="B42" s="28"/>
      <c r="C42" s="29"/>
      <c r="D42" s="10" t="s">
        <v>53</v>
      </c>
      <c r="E42" s="2" t="s">
        <v>5</v>
      </c>
      <c r="F42" s="2" t="s">
        <v>6</v>
      </c>
      <c r="G42" s="8"/>
    </row>
    <row r="43" spans="1:7" ht="114">
      <c r="A43" s="21" t="s">
        <v>54</v>
      </c>
      <c r="B43" s="22"/>
      <c r="C43" s="23"/>
      <c r="D43" s="10" t="s">
        <v>55</v>
      </c>
      <c r="E43" s="2" t="s">
        <v>5</v>
      </c>
      <c r="F43" s="2" t="s">
        <v>6</v>
      </c>
      <c r="G43" s="8"/>
    </row>
    <row r="44" spans="1:7" ht="85.5">
      <c r="A44" s="24"/>
      <c r="B44" s="25"/>
      <c r="C44" s="26"/>
      <c r="D44" s="10" t="s">
        <v>56</v>
      </c>
      <c r="E44" s="2" t="s">
        <v>5</v>
      </c>
      <c r="F44" s="2" t="s">
        <v>6</v>
      </c>
      <c r="G44" s="8"/>
    </row>
    <row r="45" spans="1:7" ht="128.25">
      <c r="A45" s="24"/>
      <c r="B45" s="25"/>
      <c r="C45" s="26"/>
      <c r="D45" s="10" t="s">
        <v>57</v>
      </c>
      <c r="E45" s="2" t="s">
        <v>5</v>
      </c>
      <c r="F45" s="2" t="s">
        <v>6</v>
      </c>
      <c r="G45" s="8"/>
    </row>
    <row r="46" spans="1:7" ht="57">
      <c r="A46" s="24"/>
      <c r="B46" s="25"/>
      <c r="C46" s="26"/>
      <c r="D46" s="10" t="s">
        <v>58</v>
      </c>
      <c r="E46" s="2" t="s">
        <v>5</v>
      </c>
      <c r="F46" s="2" t="s">
        <v>6</v>
      </c>
      <c r="G46" s="8"/>
    </row>
    <row r="47" spans="1:7" ht="156.75">
      <c r="A47" s="24"/>
      <c r="B47" s="25"/>
      <c r="C47" s="26"/>
      <c r="D47" s="11" t="s">
        <v>59</v>
      </c>
      <c r="E47" s="2" t="s">
        <v>5</v>
      </c>
      <c r="F47" s="2" t="s">
        <v>6</v>
      </c>
      <c r="G47" s="8"/>
    </row>
    <row r="48" spans="1:7" ht="71.25">
      <c r="A48" s="27"/>
      <c r="B48" s="28"/>
      <c r="C48" s="29"/>
      <c r="D48" s="14" t="s">
        <v>60</v>
      </c>
      <c r="E48" s="2" t="s">
        <v>5</v>
      </c>
      <c r="F48" s="2" t="s">
        <v>6</v>
      </c>
      <c r="G48" s="8"/>
    </row>
    <row r="49" spans="1:7" ht="175.5" customHeight="1">
      <c r="A49" s="18" t="s">
        <v>71</v>
      </c>
      <c r="B49" s="19"/>
      <c r="C49" s="20"/>
      <c r="D49" s="15" t="s">
        <v>13</v>
      </c>
      <c r="E49" s="2" t="s">
        <v>5</v>
      </c>
      <c r="F49" s="2" t="s">
        <v>6</v>
      </c>
      <c r="G49" s="16"/>
    </row>
    <row r="50" spans="1:7" ht="266.25" customHeight="1">
      <c r="A50" s="52" t="s">
        <v>72</v>
      </c>
      <c r="B50" s="53"/>
      <c r="C50" s="54"/>
      <c r="D50" s="17" t="s">
        <v>73</v>
      </c>
      <c r="E50" s="2" t="s">
        <v>5</v>
      </c>
      <c r="F50" s="2" t="s">
        <v>6</v>
      </c>
      <c r="G50" s="16"/>
    </row>
    <row r="51" spans="1:7" ht="42.75">
      <c r="A51" s="18" t="s">
        <v>74</v>
      </c>
      <c r="B51" s="19"/>
      <c r="C51" s="20"/>
      <c r="D51" s="17" t="s">
        <v>75</v>
      </c>
      <c r="E51" s="2" t="s">
        <v>5</v>
      </c>
      <c r="F51" s="2" t="s">
        <v>6</v>
      </c>
      <c r="G51" s="16"/>
    </row>
    <row r="52" spans="1:7" ht="72" thickBot="1">
      <c r="A52" s="55" t="s">
        <v>76</v>
      </c>
      <c r="B52" s="56"/>
      <c r="C52" s="57"/>
      <c r="D52" s="17" t="s">
        <v>77</v>
      </c>
      <c r="E52" s="2" t="s">
        <v>5</v>
      </c>
      <c r="F52" s="2" t="s">
        <v>6</v>
      </c>
      <c r="G52" s="16"/>
    </row>
    <row r="53" spans="1:7" ht="15">
      <c r="A53" s="50" t="s">
        <v>10</v>
      </c>
      <c r="B53" s="51"/>
      <c r="C53" s="51"/>
      <c r="D53" s="51"/>
      <c r="E53" s="48"/>
      <c r="F53" s="48"/>
      <c r="G53" s="49"/>
    </row>
    <row r="54" spans="1:7" ht="15" thickBot="1">
      <c r="A54" s="46" t="s">
        <v>65</v>
      </c>
      <c r="B54" s="47"/>
      <c r="C54" s="47"/>
      <c r="D54" s="47"/>
      <c r="E54" s="44">
        <f>E53*31</f>
        <v>0</v>
      </c>
      <c r="F54" s="44"/>
      <c r="G54" s="45"/>
    </row>
    <row r="55" spans="4:7" ht="15" thickBot="1">
      <c r="D55" s="1"/>
      <c r="G55" s="1"/>
    </row>
    <row r="56" spans="1:7" ht="18.75" thickBot="1">
      <c r="A56" s="35" t="s">
        <v>68</v>
      </c>
      <c r="B56" s="36"/>
      <c r="C56" s="36"/>
      <c r="D56" s="36"/>
      <c r="E56" s="36"/>
      <c r="F56" s="36"/>
      <c r="G56" s="37"/>
    </row>
    <row r="57" spans="1:7" ht="19.5" thickBot="1" thickTop="1">
      <c r="A57" s="38" t="s">
        <v>9</v>
      </c>
      <c r="B57" s="39"/>
      <c r="C57" s="40"/>
      <c r="D57" s="41"/>
      <c r="E57" s="42"/>
      <c r="F57" s="42"/>
      <c r="G57" s="43"/>
    </row>
    <row r="58" spans="1:7" ht="15" thickTop="1">
      <c r="A58" s="30" t="s">
        <v>1</v>
      </c>
      <c r="B58" s="31"/>
      <c r="C58" s="31"/>
      <c r="D58" s="9" t="s">
        <v>2</v>
      </c>
      <c r="E58" s="31" t="s">
        <v>3</v>
      </c>
      <c r="F58" s="31"/>
      <c r="G58" s="5" t="s">
        <v>4</v>
      </c>
    </row>
    <row r="59" spans="1:7" ht="28.5">
      <c r="A59" s="21" t="s">
        <v>14</v>
      </c>
      <c r="B59" s="22"/>
      <c r="C59" s="23"/>
      <c r="D59" s="10" t="s">
        <v>17</v>
      </c>
      <c r="E59" s="2" t="s">
        <v>5</v>
      </c>
      <c r="F59" s="2" t="s">
        <v>6</v>
      </c>
      <c r="G59" s="8"/>
    </row>
    <row r="60" spans="1:7" ht="16.5" customHeight="1">
      <c r="A60" s="24"/>
      <c r="B60" s="25"/>
      <c r="C60" s="26"/>
      <c r="D60" s="10" t="s">
        <v>18</v>
      </c>
      <c r="E60" s="2" t="s">
        <v>5</v>
      </c>
      <c r="F60" s="2" t="s">
        <v>6</v>
      </c>
      <c r="G60" s="8"/>
    </row>
    <row r="61" spans="1:7" ht="28.5">
      <c r="A61" s="27"/>
      <c r="B61" s="28"/>
      <c r="C61" s="29"/>
      <c r="D61" s="10" t="s">
        <v>19</v>
      </c>
      <c r="E61" s="2" t="s">
        <v>5</v>
      </c>
      <c r="F61" s="2" t="s">
        <v>6</v>
      </c>
      <c r="G61" s="8"/>
    </row>
    <row r="62" spans="1:7" ht="96.75" customHeight="1">
      <c r="A62" s="21" t="s">
        <v>20</v>
      </c>
      <c r="B62" s="22"/>
      <c r="C62" s="23"/>
      <c r="D62" s="10" t="s">
        <v>21</v>
      </c>
      <c r="E62" s="2" t="s">
        <v>5</v>
      </c>
      <c r="F62" s="2" t="s">
        <v>6</v>
      </c>
      <c r="G62" s="8"/>
    </row>
    <row r="63" spans="1:7" ht="47.25" customHeight="1">
      <c r="A63" s="24"/>
      <c r="B63" s="25"/>
      <c r="C63" s="26"/>
      <c r="D63" s="10" t="s">
        <v>22</v>
      </c>
      <c r="E63" s="2" t="s">
        <v>5</v>
      </c>
      <c r="F63" s="2" t="s">
        <v>6</v>
      </c>
      <c r="G63" s="8"/>
    </row>
    <row r="64" spans="1:7" ht="57">
      <c r="A64" s="24"/>
      <c r="B64" s="25"/>
      <c r="C64" s="26"/>
      <c r="D64" s="14" t="s">
        <v>23</v>
      </c>
      <c r="E64" s="2" t="s">
        <v>5</v>
      </c>
      <c r="F64" s="2" t="s">
        <v>6</v>
      </c>
      <c r="G64" s="8"/>
    </row>
    <row r="65" spans="1:7" ht="57">
      <c r="A65" s="24"/>
      <c r="B65" s="25"/>
      <c r="C65" s="26"/>
      <c r="D65" s="10" t="s">
        <v>24</v>
      </c>
      <c r="E65" s="2" t="s">
        <v>5</v>
      </c>
      <c r="F65" s="2" t="s">
        <v>6</v>
      </c>
      <c r="G65" s="8"/>
    </row>
    <row r="66" spans="1:7" ht="42.75">
      <c r="A66" s="27"/>
      <c r="B66" s="28"/>
      <c r="C66" s="29"/>
      <c r="D66" s="10" t="s">
        <v>25</v>
      </c>
      <c r="E66" s="2" t="s">
        <v>5</v>
      </c>
      <c r="F66" s="2" t="s">
        <v>6</v>
      </c>
      <c r="G66" s="8"/>
    </row>
    <row r="67" spans="1:7" ht="57">
      <c r="A67" s="21" t="s">
        <v>26</v>
      </c>
      <c r="B67" s="22"/>
      <c r="C67" s="23"/>
      <c r="D67" s="10" t="s">
        <v>27</v>
      </c>
      <c r="E67" s="2" t="s">
        <v>5</v>
      </c>
      <c r="F67" s="2" t="s">
        <v>6</v>
      </c>
      <c r="G67" s="8"/>
    </row>
    <row r="68" spans="1:7" ht="28.5">
      <c r="A68" s="24"/>
      <c r="B68" s="25"/>
      <c r="C68" s="26"/>
      <c r="D68" s="10" t="s">
        <v>28</v>
      </c>
      <c r="E68" s="2" t="s">
        <v>5</v>
      </c>
      <c r="F68" s="2" t="s">
        <v>6</v>
      </c>
      <c r="G68" s="8"/>
    </row>
    <row r="69" spans="1:7" ht="57">
      <c r="A69" s="27"/>
      <c r="B69" s="28"/>
      <c r="C69" s="29"/>
      <c r="D69" s="10" t="s">
        <v>29</v>
      </c>
      <c r="E69" s="2" t="s">
        <v>5</v>
      </c>
      <c r="F69" s="2" t="s">
        <v>6</v>
      </c>
      <c r="G69" s="8"/>
    </row>
    <row r="70" spans="1:7" ht="99.75">
      <c r="A70" s="21" t="s">
        <v>30</v>
      </c>
      <c r="B70" s="22"/>
      <c r="C70" s="23"/>
      <c r="D70" s="14" t="s">
        <v>31</v>
      </c>
      <c r="E70" s="2" t="s">
        <v>5</v>
      </c>
      <c r="F70" s="2" t="s">
        <v>6</v>
      </c>
      <c r="G70" s="8"/>
    </row>
    <row r="71" spans="1:7" ht="57">
      <c r="A71" s="24"/>
      <c r="B71" s="25"/>
      <c r="C71" s="26"/>
      <c r="D71" s="14" t="s">
        <v>32</v>
      </c>
      <c r="E71" s="2" t="s">
        <v>5</v>
      </c>
      <c r="F71" s="2" t="s">
        <v>6</v>
      </c>
      <c r="G71" s="8"/>
    </row>
    <row r="72" spans="1:7" ht="57">
      <c r="A72" s="24"/>
      <c r="B72" s="25"/>
      <c r="C72" s="26"/>
      <c r="D72" s="10" t="s">
        <v>33</v>
      </c>
      <c r="E72" s="2" t="s">
        <v>5</v>
      </c>
      <c r="F72" s="2" t="s">
        <v>6</v>
      </c>
      <c r="G72" s="8"/>
    </row>
    <row r="73" spans="1:7" ht="28.5">
      <c r="A73" s="27"/>
      <c r="B73" s="28"/>
      <c r="C73" s="29"/>
      <c r="D73" s="10" t="s">
        <v>34</v>
      </c>
      <c r="E73" s="2" t="s">
        <v>5</v>
      </c>
      <c r="F73" s="2" t="s">
        <v>6</v>
      </c>
      <c r="G73" s="8"/>
    </row>
    <row r="74" spans="1:7" ht="85.5">
      <c r="A74" s="21" t="s">
        <v>35</v>
      </c>
      <c r="B74" s="22"/>
      <c r="C74" s="23"/>
      <c r="D74" s="10" t="s">
        <v>36</v>
      </c>
      <c r="E74" s="2" t="s">
        <v>5</v>
      </c>
      <c r="F74" s="2" t="s">
        <v>6</v>
      </c>
      <c r="G74" s="8"/>
    </row>
    <row r="75" spans="1:7" ht="71.25">
      <c r="A75" s="24"/>
      <c r="B75" s="25"/>
      <c r="C75" s="26"/>
      <c r="D75" s="10" t="s">
        <v>37</v>
      </c>
      <c r="E75" s="2" t="s">
        <v>5</v>
      </c>
      <c r="F75" s="2" t="s">
        <v>6</v>
      </c>
      <c r="G75" s="8"/>
    </row>
    <row r="76" spans="1:7" ht="71.25">
      <c r="A76" s="27"/>
      <c r="B76" s="28"/>
      <c r="C76" s="29"/>
      <c r="D76" s="10" t="s">
        <v>38</v>
      </c>
      <c r="E76" s="2" t="s">
        <v>5</v>
      </c>
      <c r="F76" s="2" t="s">
        <v>6</v>
      </c>
      <c r="G76" s="8"/>
    </row>
    <row r="77" spans="1:7" ht="15">
      <c r="A77" s="18" t="s">
        <v>39</v>
      </c>
      <c r="B77" s="19"/>
      <c r="C77" s="20"/>
      <c r="D77" s="10" t="s">
        <v>13</v>
      </c>
      <c r="E77" s="2" t="s">
        <v>5</v>
      </c>
      <c r="F77" s="2" t="s">
        <v>6</v>
      </c>
      <c r="G77" s="8"/>
    </row>
    <row r="78" spans="1:7" ht="142.5">
      <c r="A78" s="21" t="s">
        <v>40</v>
      </c>
      <c r="B78" s="22"/>
      <c r="C78" s="23"/>
      <c r="D78" s="10" t="s">
        <v>41</v>
      </c>
      <c r="E78" s="2" t="s">
        <v>5</v>
      </c>
      <c r="F78" s="2" t="s">
        <v>6</v>
      </c>
      <c r="G78" s="8"/>
    </row>
    <row r="79" spans="1:7" ht="85.5">
      <c r="A79" s="24"/>
      <c r="B79" s="25"/>
      <c r="C79" s="26"/>
      <c r="D79" s="10" t="s">
        <v>42</v>
      </c>
      <c r="E79" s="2" t="s">
        <v>5</v>
      </c>
      <c r="F79" s="2" t="s">
        <v>6</v>
      </c>
      <c r="G79" s="8"/>
    </row>
    <row r="80" spans="1:7" ht="99.75">
      <c r="A80" s="27"/>
      <c r="B80" s="28"/>
      <c r="C80" s="29"/>
      <c r="D80" s="10" t="s">
        <v>43</v>
      </c>
      <c r="E80" s="2" t="s">
        <v>5</v>
      </c>
      <c r="F80" s="2" t="s">
        <v>6</v>
      </c>
      <c r="G80" s="8"/>
    </row>
    <row r="81" spans="1:7" ht="85.5">
      <c r="A81" s="21" t="s">
        <v>44</v>
      </c>
      <c r="B81" s="22"/>
      <c r="C81" s="23"/>
      <c r="D81" s="10" t="s">
        <v>45</v>
      </c>
      <c r="E81" s="2" t="s">
        <v>5</v>
      </c>
      <c r="F81" s="2" t="s">
        <v>6</v>
      </c>
      <c r="G81" s="8"/>
    </row>
    <row r="82" spans="1:7" ht="128.25">
      <c r="A82" s="27"/>
      <c r="B82" s="28"/>
      <c r="C82" s="29"/>
      <c r="D82" s="10" t="s">
        <v>46</v>
      </c>
      <c r="E82" s="2" t="s">
        <v>5</v>
      </c>
      <c r="F82" s="2" t="s">
        <v>6</v>
      </c>
      <c r="G82" s="8"/>
    </row>
    <row r="83" spans="1:11" ht="370.5">
      <c r="A83" s="21" t="s">
        <v>47</v>
      </c>
      <c r="B83" s="22"/>
      <c r="C83" s="23"/>
      <c r="D83" s="13" t="s">
        <v>63</v>
      </c>
      <c r="E83" s="2" t="s">
        <v>5</v>
      </c>
      <c r="F83" s="2" t="s">
        <v>6</v>
      </c>
      <c r="G83" s="8"/>
      <c r="K83" s="12"/>
    </row>
    <row r="84" spans="1:7" ht="128.25">
      <c r="A84" s="27"/>
      <c r="B84" s="28"/>
      <c r="C84" s="29"/>
      <c r="D84" s="10" t="s">
        <v>48</v>
      </c>
      <c r="E84" s="2" t="s">
        <v>5</v>
      </c>
      <c r="F84" s="2" t="s">
        <v>6</v>
      </c>
      <c r="G84" s="8"/>
    </row>
    <row r="85" spans="1:7" ht="85.5">
      <c r="A85" s="18" t="s">
        <v>49</v>
      </c>
      <c r="B85" s="19"/>
      <c r="C85" s="20"/>
      <c r="D85" s="10" t="s">
        <v>50</v>
      </c>
      <c r="E85" s="2" t="s">
        <v>5</v>
      </c>
      <c r="F85" s="2" t="s">
        <v>6</v>
      </c>
      <c r="G85" s="8"/>
    </row>
    <row r="86" spans="1:7" ht="57">
      <c r="A86" s="21" t="s">
        <v>51</v>
      </c>
      <c r="B86" s="22"/>
      <c r="C86" s="23"/>
      <c r="D86" s="10" t="s">
        <v>52</v>
      </c>
      <c r="E86" s="2" t="s">
        <v>5</v>
      </c>
      <c r="F86" s="2" t="s">
        <v>6</v>
      </c>
      <c r="G86" s="8"/>
    </row>
    <row r="87" spans="1:7" ht="85.5">
      <c r="A87" s="27"/>
      <c r="B87" s="28"/>
      <c r="C87" s="29"/>
      <c r="D87" s="10" t="s">
        <v>53</v>
      </c>
      <c r="E87" s="2" t="s">
        <v>5</v>
      </c>
      <c r="F87" s="2" t="s">
        <v>6</v>
      </c>
      <c r="G87" s="8"/>
    </row>
    <row r="88" spans="1:7" ht="114">
      <c r="A88" s="21" t="s">
        <v>54</v>
      </c>
      <c r="B88" s="22"/>
      <c r="C88" s="23"/>
      <c r="D88" s="10" t="s">
        <v>55</v>
      </c>
      <c r="E88" s="2" t="s">
        <v>5</v>
      </c>
      <c r="F88" s="2" t="s">
        <v>6</v>
      </c>
      <c r="G88" s="8"/>
    </row>
    <row r="89" spans="1:7" ht="85.5">
      <c r="A89" s="24"/>
      <c r="B89" s="25"/>
      <c r="C89" s="26"/>
      <c r="D89" s="10" t="s">
        <v>56</v>
      </c>
      <c r="E89" s="2" t="s">
        <v>5</v>
      </c>
      <c r="F89" s="2" t="s">
        <v>6</v>
      </c>
      <c r="G89" s="8"/>
    </row>
    <row r="90" spans="1:7" ht="128.25">
      <c r="A90" s="24"/>
      <c r="B90" s="25"/>
      <c r="C90" s="26"/>
      <c r="D90" s="10" t="s">
        <v>57</v>
      </c>
      <c r="E90" s="2" t="s">
        <v>5</v>
      </c>
      <c r="F90" s="2" t="s">
        <v>6</v>
      </c>
      <c r="G90" s="8"/>
    </row>
    <row r="91" spans="1:7" ht="57">
      <c r="A91" s="24"/>
      <c r="B91" s="25"/>
      <c r="C91" s="26"/>
      <c r="D91" s="10" t="s">
        <v>58</v>
      </c>
      <c r="E91" s="2" t="s">
        <v>5</v>
      </c>
      <c r="F91" s="2" t="s">
        <v>6</v>
      </c>
      <c r="G91" s="8"/>
    </row>
    <row r="92" spans="1:7" ht="156.75">
      <c r="A92" s="24"/>
      <c r="B92" s="25"/>
      <c r="C92" s="26"/>
      <c r="D92" s="11" t="s">
        <v>59</v>
      </c>
      <c r="E92" s="2" t="s">
        <v>5</v>
      </c>
      <c r="F92" s="2" t="s">
        <v>6</v>
      </c>
      <c r="G92" s="8"/>
    </row>
    <row r="93" spans="1:7" ht="71.25">
      <c r="A93" s="27"/>
      <c r="B93" s="28"/>
      <c r="C93" s="29"/>
      <c r="D93" s="14" t="s">
        <v>60</v>
      </c>
      <c r="E93" s="2" t="s">
        <v>5</v>
      </c>
      <c r="F93" s="2" t="s">
        <v>6</v>
      </c>
      <c r="G93" s="8"/>
    </row>
    <row r="94" spans="1:7" ht="15">
      <c r="A94" s="18" t="s">
        <v>71</v>
      </c>
      <c r="B94" s="19"/>
      <c r="C94" s="20"/>
      <c r="D94" s="15" t="s">
        <v>13</v>
      </c>
      <c r="E94" s="2" t="s">
        <v>5</v>
      </c>
      <c r="F94" s="2" t="s">
        <v>6</v>
      </c>
      <c r="G94" s="16"/>
    </row>
    <row r="95" spans="1:7" ht="256.5">
      <c r="A95" s="52" t="s">
        <v>72</v>
      </c>
      <c r="B95" s="53"/>
      <c r="C95" s="54"/>
      <c r="D95" s="17" t="s">
        <v>73</v>
      </c>
      <c r="E95" s="2" t="s">
        <v>5</v>
      </c>
      <c r="F95" s="2" t="s">
        <v>6</v>
      </c>
      <c r="G95" s="16"/>
    </row>
    <row r="96" spans="1:7" ht="42.75">
      <c r="A96" s="18" t="s">
        <v>74</v>
      </c>
      <c r="B96" s="19"/>
      <c r="C96" s="20"/>
      <c r="D96" s="17" t="s">
        <v>75</v>
      </c>
      <c r="E96" s="2" t="s">
        <v>5</v>
      </c>
      <c r="F96" s="2" t="s">
        <v>6</v>
      </c>
      <c r="G96" s="16"/>
    </row>
    <row r="97" spans="1:7" ht="72" thickBot="1">
      <c r="A97" s="55" t="s">
        <v>76</v>
      </c>
      <c r="B97" s="56"/>
      <c r="C97" s="57"/>
      <c r="D97" s="17" t="s">
        <v>77</v>
      </c>
      <c r="E97" s="2" t="s">
        <v>5</v>
      </c>
      <c r="F97" s="2" t="s">
        <v>6</v>
      </c>
      <c r="G97" s="16"/>
    </row>
    <row r="98" spans="1:7" ht="15">
      <c r="A98" s="50" t="s">
        <v>10</v>
      </c>
      <c r="B98" s="51"/>
      <c r="C98" s="51"/>
      <c r="D98" s="51"/>
      <c r="E98" s="48"/>
      <c r="F98" s="48"/>
      <c r="G98" s="49"/>
    </row>
    <row r="99" spans="1:7" ht="15" thickBot="1">
      <c r="A99" s="46" t="s">
        <v>61</v>
      </c>
      <c r="B99" s="47"/>
      <c r="C99" s="47"/>
      <c r="D99" s="47"/>
      <c r="E99" s="44">
        <f>E98*10</f>
        <v>0</v>
      </c>
      <c r="F99" s="44"/>
      <c r="G99" s="45"/>
    </row>
    <row r="101" ht="15" thickBot="1"/>
    <row r="102" spans="1:7" ht="15">
      <c r="A102" s="64" t="s">
        <v>69</v>
      </c>
      <c r="B102" s="65"/>
      <c r="C102" s="65"/>
      <c r="D102" s="65"/>
      <c r="E102" s="66">
        <f>E54</f>
        <v>0</v>
      </c>
      <c r="F102" s="67"/>
      <c r="G102" s="68"/>
    </row>
    <row r="103" spans="1:7" ht="15">
      <c r="A103" s="69" t="s">
        <v>70</v>
      </c>
      <c r="B103" s="70"/>
      <c r="C103" s="70"/>
      <c r="D103" s="70"/>
      <c r="E103" s="71">
        <f>E99</f>
        <v>0</v>
      </c>
      <c r="F103" s="72"/>
      <c r="G103" s="73"/>
    </row>
    <row r="104" spans="1:7" ht="15" thickBot="1">
      <c r="A104" s="74" t="s">
        <v>66</v>
      </c>
      <c r="B104" s="75"/>
      <c r="C104" s="75"/>
      <c r="D104" s="75"/>
      <c r="E104" s="76"/>
      <c r="F104" s="76"/>
      <c r="G104" s="77"/>
    </row>
    <row r="105" spans="1:7" ht="16.5" thickBot="1">
      <c r="A105" s="78" t="s">
        <v>7</v>
      </c>
      <c r="B105" s="79"/>
      <c r="C105" s="79"/>
      <c r="D105" s="79"/>
      <c r="E105" s="80">
        <f>SUM(E102:G104)</f>
        <v>0</v>
      </c>
      <c r="F105" s="81"/>
      <c r="G105" s="82"/>
    </row>
    <row r="106" ht="15" thickBot="1"/>
    <row r="107" spans="1:7" ht="93.75" customHeight="1">
      <c r="A107" s="58" t="s">
        <v>11</v>
      </c>
      <c r="B107" s="59"/>
      <c r="C107" s="59"/>
      <c r="D107" s="59"/>
      <c r="E107" s="59"/>
      <c r="F107" s="59"/>
      <c r="G107" s="60"/>
    </row>
    <row r="108" spans="1:7" ht="46.5" customHeight="1" thickBot="1">
      <c r="A108" s="61" t="s">
        <v>12</v>
      </c>
      <c r="B108" s="62"/>
      <c r="C108" s="62"/>
      <c r="D108" s="62"/>
      <c r="E108" s="62"/>
      <c r="F108" s="62"/>
      <c r="G108" s="63"/>
    </row>
  </sheetData>
  <mergeCells count="64">
    <mergeCell ref="A94:C94"/>
    <mergeCell ref="A85:C85"/>
    <mergeCell ref="A86:C87"/>
    <mergeCell ref="A88:C93"/>
    <mergeCell ref="A74:C76"/>
    <mergeCell ref="A77:C77"/>
    <mergeCell ref="A78:C80"/>
    <mergeCell ref="A81:C82"/>
    <mergeCell ref="A83:C84"/>
    <mergeCell ref="A99:D99"/>
    <mergeCell ref="E99:G99"/>
    <mergeCell ref="A107:G107"/>
    <mergeCell ref="A108:G108"/>
    <mergeCell ref="A102:D102"/>
    <mergeCell ref="E102:G102"/>
    <mergeCell ref="A103:D103"/>
    <mergeCell ref="E103:G103"/>
    <mergeCell ref="A104:D104"/>
    <mergeCell ref="E104:G104"/>
    <mergeCell ref="A105:D105"/>
    <mergeCell ref="E105:G105"/>
    <mergeCell ref="A98:D98"/>
    <mergeCell ref="E98:G98"/>
    <mergeCell ref="A95:C95"/>
    <mergeCell ref="A96:C96"/>
    <mergeCell ref="A97:C97"/>
    <mergeCell ref="E53:G53"/>
    <mergeCell ref="A62:C66"/>
    <mergeCell ref="A67:C69"/>
    <mergeCell ref="A36:C37"/>
    <mergeCell ref="A38:C39"/>
    <mergeCell ref="A40:C40"/>
    <mergeCell ref="A41:C42"/>
    <mergeCell ref="A43:C48"/>
    <mergeCell ref="A49:C49"/>
    <mergeCell ref="A50:C50"/>
    <mergeCell ref="A51:C51"/>
    <mergeCell ref="A52:C52"/>
    <mergeCell ref="A53:D53"/>
    <mergeCell ref="A56:G56"/>
    <mergeCell ref="D57:G57"/>
    <mergeCell ref="A70:C73"/>
    <mergeCell ref="E54:G54"/>
    <mergeCell ref="A54:D54"/>
    <mergeCell ref="A57:C57"/>
    <mergeCell ref="A58:C58"/>
    <mergeCell ref="E58:F58"/>
    <mergeCell ref="A59:C61"/>
    <mergeCell ref="A13:C13"/>
    <mergeCell ref="E13:F13"/>
    <mergeCell ref="A3:G3"/>
    <mergeCell ref="A5:G5"/>
    <mergeCell ref="A7:G7"/>
    <mergeCell ref="A9:G9"/>
    <mergeCell ref="A11:G11"/>
    <mergeCell ref="A12:C12"/>
    <mergeCell ref="D12:G12"/>
    <mergeCell ref="A32:C32"/>
    <mergeCell ref="A33:C35"/>
    <mergeCell ref="A14:C16"/>
    <mergeCell ref="A17:C21"/>
    <mergeCell ref="A22:C24"/>
    <mergeCell ref="A25:C28"/>
    <mergeCell ref="A29:C31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2019-05-31T10:16:03Z</dcterms:modified>
  <cp:category/>
  <cp:version/>
  <cp:contentType/>
  <cp:contentStatus/>
</cp:coreProperties>
</file>