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<sst xmlns="http://schemas.openxmlformats.org/spreadsheetml/2006/main" count="106" uniqueCount="45">
  <si>
    <t>HODNOTY SPECIFIKOVANÉ V NÁSLEDNÝCH TABULKÁCH ZADAVATEL POŽADUJE U KAŽDÉHO DODANÉHO KUSU.</t>
  </si>
  <si>
    <t>Zadání</t>
  </si>
  <si>
    <t>Zadavatel požaduje</t>
  </si>
  <si>
    <t>Splňuje</t>
  </si>
  <si>
    <t>Dodavatel nabízí</t>
  </si>
  <si>
    <t>ANO</t>
  </si>
  <si>
    <t>NE</t>
  </si>
  <si>
    <t>CELKOVÁ CENA ZA PŘEDMĚT PLNĚNÍ bez DPH</t>
  </si>
  <si>
    <t>Zadavatel určuje dodavatelům speciální technické podmínky pro předmět veřejné zakázky. Zadavatel technickými podmínkami vymezuje charakteristiku poptávaného předmětu plnění, které musí splňovat nabízený předmět plnění dodavatelů. Dodavatel v technických podmínkách uvede, zda jím nabízené plnění splňuje požadavky uvedené ve sloupcích tak, že ve sloupci „Splňuje“, zaškrtne hodící se variantu, „Ano“ v případě, že nabízené plnění splňuje tento požadavek a „Ne“ v případě, že nabízené plnění tento požadavek nesplňuje. V případě, že dodavatel uvede v technických podmínkách alespoň jednou „Ne“ bude vyloučen z důvodu jejich nesplnění. V případě, že dodavatel uvede „Ano“ a při posouzení nabídek bude zjištěno, že nabízené zboží tento požadavek nesplňuje, může být vyloučen z důvodu jeho nesplnění a porušení zadávacích podmínek. V případě, že dodavatel nevyplní ani variantu „Ano“ ani variantu „Ne“ může být vyloučen pro nesplnění zadávacích podmínek. Do sloupce „Dodavatel nabízí“ pak uvede konkrétní hodnotu parametru (ve stejných jednotkách, v jakých je stanoven požadavek) nebo bližší specifikaci jím nabízeného plnění ve vztahu k požadavku. V případě, že dodavatel nevyplní sloupec „Dodavatel nabízí“ a ve sloupci „Splňuje“ zaškrtne variantu „Ano“ má se za to, že dodavatelem nabízené plnění přesně odpovídá požadavku zadavatele, stanoveném ve sloupci „Zadání“. Dodavatel vyplní technické podmínky dle instrukcí v nich uvedených včetně druhu a typu zboží. Vyplnění těchto druhů a typů zboží je pro dodavatele závazné a bude přílohou kupní smlouvy, to znamená, že dodavatel bude povinen dodat přesně to plnění, ke kterému se zavázal v nabídce.</t>
  </si>
  <si>
    <t>"Dodávka kompostérů, kontejnerů na textil a mobilních buněk - První část - dodávka kompostérů"</t>
  </si>
  <si>
    <t>Dodavatel dodá 118 ks nových a nepoužitých kompostérů o velikosti 450 l – 650 l a 460 ks nových a nepoužitých kompostérů o velikosti 950 l – 1 100 l dle specifikace uvedené níže.</t>
  </si>
  <si>
    <t>Obchodní název dodavatelem nabízeného plnění:</t>
  </si>
  <si>
    <t>Kapacita</t>
  </si>
  <si>
    <t>Materiál</t>
  </si>
  <si>
    <t>Vysokohustotní polyetylen, který může být dále recyklován, pevný a odolný proti nárazu i za nízkých teplot, proti UV záření, kyselým a zásaditým látkám, přizpůsobivý venkovním teplotám, jež lze na území Jihočeského kraje předpokládat, tj. od - 35 C do +40 C</t>
  </si>
  <si>
    <t>Vysokohustotní polyetylen, který může být dále recyklován, pevný a odolný proti nárazu i za nízkých teplot, proti UV záření, kyselým a zásaditým látkám, přizpůsobivý venkovním teplotám, jež lze na území Jihočeského kraje předpokládat, tj. od - 35 C do plus + 40 C.</t>
  </si>
  <si>
    <t>Váha kompostéru bez obalu</t>
  </si>
  <si>
    <t>Min. 16,5 kg, resp. max. 35 l / kg hmotnosti kompostéru</t>
  </si>
  <si>
    <t>Typ montáže</t>
  </si>
  <si>
    <t>Bez použití nářadí</t>
  </si>
  <si>
    <t>Barva</t>
  </si>
  <si>
    <t>Tmavá</t>
  </si>
  <si>
    <t>Vyjímatelnost kompostu</t>
  </si>
  <si>
    <t>Snadno vyjímatelný alespoň ze dvou stran</t>
  </si>
  <si>
    <t>Vybírání a plnění</t>
  </si>
  <si>
    <t>Spodní vybírání kompostu, plnění vrchem</t>
  </si>
  <si>
    <t>Dno</t>
  </si>
  <si>
    <t>Bez dna kvůli styku s půdou</t>
  </si>
  <si>
    <t>Pojistka otevírání</t>
  </si>
  <si>
    <t>Zajištění víka proti větru, aby nedošlo k jeho samovolnému otevírání a jeho poškození</t>
  </si>
  <si>
    <t>Záruka</t>
  </si>
  <si>
    <t>Min. 5 let</t>
  </si>
  <si>
    <t>Kompostéry o kapacitě 450 l - 650 l - 118 kusů</t>
  </si>
  <si>
    <t>Cena za jeden kus bez DPH:</t>
  </si>
  <si>
    <t>Cena za 118 kusů bez DPH:</t>
  </si>
  <si>
    <t>Kompostéry o kapacitě 950 l - 1 100 l - 460 kusů</t>
  </si>
  <si>
    <r>
      <t xml:space="preserve">450 l – 650 l;
objem všech kompostérů (kompostérů o kapacitě 450 l   650 l a kompostérů o kapacitě 950 l   1 100 l) musí být celkem min. </t>
    </r>
    <r>
      <rPr>
        <b/>
        <sz val="11"/>
        <color theme="1"/>
        <rFont val="Cambria"/>
        <family val="1"/>
        <scheme val="major"/>
      </rPr>
      <t>521 000 l</t>
    </r>
  </si>
  <si>
    <r>
      <t xml:space="preserve">950 l – 1 100 l
objem všech kompostérů (kompostérů o kapacitě 450 l   650 l a kompostérů o kapacitě 950 l   1 100 l) musí být celkem min. </t>
    </r>
    <r>
      <rPr>
        <b/>
        <sz val="11"/>
        <color theme="1"/>
        <rFont val="Cambria"/>
        <family val="1"/>
        <scheme val="major"/>
      </rPr>
      <t>521 000 l</t>
    </r>
  </si>
  <si>
    <t>Min. 25 kg, resp. max. 42 l / kg hmotnosti kompostéru</t>
  </si>
  <si>
    <t>Cena za 460 kusů bez DPH:</t>
  </si>
  <si>
    <t>Cena v Kč bez DPH za Kompostéry o kapacitě 950 - 1 100 l</t>
  </si>
  <si>
    <t>Cena v Kč bez DPH za Kompostéry o kapacitě 450 - 650 l</t>
  </si>
  <si>
    <t xml:space="preserve">Já (my) níže podepsaný(í) .............................. čestně prohlašuji(eme), že výše uvedené údaje jsou pravdivé, a že dodavatel .................................................. v případě jeho výběru zadavatelem v předmětné veřejné zakázce dodá plnění přesně dle technických a obchodních podmínek ve své nabídce.
V                               dne  </t>
  </si>
  <si>
    <t>_________________________________
Jméno a funkce oprávněné osoby dodavatele
Razítko a podpis oprávněné osoby dodavatele</t>
  </si>
  <si>
    <t>Ostatní náklady dle Smlouvy (doprava, vyložení,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</si>
</sst>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medium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7" fillId="0" borderId="1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2" fillId="3" borderId="18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left" wrapText="1"/>
    </xf>
    <xf numFmtId="4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5" fillId="4" borderId="6" xfId="20" applyFont="1" applyFill="1" applyBorder="1" applyAlignment="1">
      <alignment horizontal="center"/>
    </xf>
    <xf numFmtId="44" fontId="5" fillId="4" borderId="7" xfId="20" applyFont="1" applyFill="1" applyBorder="1" applyAlignment="1">
      <alignment horizontal="center"/>
    </xf>
    <xf numFmtId="4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44" fontId="2" fillId="2" borderId="23" xfId="20" applyFont="1" applyFill="1" applyBorder="1" applyAlignment="1">
      <alignment horizontal="center" vertical="center"/>
    </xf>
    <xf numFmtId="44" fontId="2" fillId="2" borderId="24" xfId="20" applyFont="1" applyFill="1" applyBorder="1" applyAlignment="1">
      <alignment horizontal="center" vertical="center"/>
    </xf>
    <xf numFmtId="44" fontId="5" fillId="4" borderId="17" xfId="20" applyFont="1" applyFill="1" applyBorder="1" applyAlignment="1">
      <alignment horizontal="center" vertical="center"/>
    </xf>
    <xf numFmtId="44" fontId="5" fillId="4" borderId="20" xfId="2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4" fillId="4" borderId="32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abSelected="1" workbookViewId="0" topLeftCell="A34">
      <selection activeCell="I49" sqref="I49"/>
    </sheetView>
  </sheetViews>
  <sheetFormatPr defaultColWidth="9.140625" defaultRowHeight="15"/>
  <cols>
    <col min="1" max="3" width="9.140625" style="5" customWidth="1"/>
    <col min="4" max="4" width="27.28125" style="5" customWidth="1"/>
    <col min="5" max="6" width="5.7109375" style="5" customWidth="1"/>
    <col min="7" max="7" width="18.421875" style="5" customWidth="1"/>
    <col min="8" max="16384" width="9.140625" style="5" customWidth="1"/>
  </cols>
  <sheetData>
    <row r="1" ht="15" thickBot="1"/>
    <row r="2" spans="1:7" ht="15" thickTop="1">
      <c r="A2" s="6"/>
      <c r="B2" s="6"/>
      <c r="C2" s="6"/>
      <c r="D2" s="6"/>
      <c r="E2" s="6"/>
      <c r="F2" s="6"/>
      <c r="G2" s="6"/>
    </row>
    <row r="3" spans="1:7" ht="50.25" customHeight="1">
      <c r="A3" s="63" t="s">
        <v>9</v>
      </c>
      <c r="B3" s="63"/>
      <c r="C3" s="63"/>
      <c r="D3" s="63"/>
      <c r="E3" s="63"/>
      <c r="F3" s="63"/>
      <c r="G3" s="63"/>
    </row>
    <row r="5" spans="1:7" ht="287.25" customHeight="1">
      <c r="A5" s="64" t="s">
        <v>8</v>
      </c>
      <c r="B5" s="64"/>
      <c r="C5" s="64"/>
      <c r="D5" s="64"/>
      <c r="E5" s="64"/>
      <c r="F5" s="64"/>
      <c r="G5" s="64"/>
    </row>
    <row r="7" spans="1:7" ht="43.5" customHeight="1">
      <c r="A7" s="65" t="s">
        <v>10</v>
      </c>
      <c r="B7" s="65"/>
      <c r="C7" s="65"/>
      <c r="D7" s="65"/>
      <c r="E7" s="65"/>
      <c r="F7" s="65"/>
      <c r="G7" s="65"/>
    </row>
    <row r="9" spans="1:7" ht="30" customHeight="1">
      <c r="A9" s="65" t="s">
        <v>0</v>
      </c>
      <c r="B9" s="65"/>
      <c r="C9" s="65"/>
      <c r="D9" s="65"/>
      <c r="E9" s="65"/>
      <c r="F9" s="65"/>
      <c r="G9" s="65"/>
    </row>
    <row r="10" ht="15" thickBot="1"/>
    <row r="11" spans="1:7" ht="18.75" thickBot="1">
      <c r="A11" s="52" t="s">
        <v>32</v>
      </c>
      <c r="B11" s="53"/>
      <c r="C11" s="53"/>
      <c r="D11" s="53"/>
      <c r="E11" s="53"/>
      <c r="F11" s="53"/>
      <c r="G11" s="54"/>
    </row>
    <row r="12" spans="1:7" ht="45" customHeight="1" thickBot="1" thickTop="1">
      <c r="A12" s="57" t="s">
        <v>11</v>
      </c>
      <c r="B12" s="58"/>
      <c r="C12" s="59"/>
      <c r="D12" s="60"/>
      <c r="E12" s="61"/>
      <c r="F12" s="61"/>
      <c r="G12" s="62"/>
    </row>
    <row r="13" spans="1:7" ht="15" thickTop="1">
      <c r="A13" s="55" t="s">
        <v>1</v>
      </c>
      <c r="B13" s="56"/>
      <c r="C13" s="56"/>
      <c r="D13" s="10" t="s">
        <v>2</v>
      </c>
      <c r="E13" s="56" t="s">
        <v>3</v>
      </c>
      <c r="F13" s="56"/>
      <c r="G13" s="7" t="s">
        <v>4</v>
      </c>
    </row>
    <row r="14" spans="1:7" ht="85.5">
      <c r="A14" s="21" t="s">
        <v>12</v>
      </c>
      <c r="B14" s="22"/>
      <c r="C14" s="22"/>
      <c r="D14" s="2" t="s">
        <v>36</v>
      </c>
      <c r="E14" s="3" t="s">
        <v>5</v>
      </c>
      <c r="F14" s="3" t="s">
        <v>6</v>
      </c>
      <c r="G14" s="9"/>
    </row>
    <row r="15" spans="1:7" ht="156.75">
      <c r="A15" s="21" t="s">
        <v>13</v>
      </c>
      <c r="B15" s="22"/>
      <c r="C15" s="22"/>
      <c r="D15" s="11" t="s">
        <v>15</v>
      </c>
      <c r="E15" s="3" t="s">
        <v>5</v>
      </c>
      <c r="F15" s="3" t="s">
        <v>6</v>
      </c>
      <c r="G15" s="9"/>
    </row>
    <row r="16" spans="1:7" ht="28.5">
      <c r="A16" s="21" t="s">
        <v>16</v>
      </c>
      <c r="B16" s="22"/>
      <c r="C16" s="22"/>
      <c r="D16" s="66" t="s">
        <v>17</v>
      </c>
      <c r="E16" s="3" t="s">
        <v>5</v>
      </c>
      <c r="F16" s="3" t="s">
        <v>6</v>
      </c>
      <c r="G16" s="9"/>
    </row>
    <row r="17" spans="1:7" ht="15">
      <c r="A17" s="21" t="s">
        <v>18</v>
      </c>
      <c r="B17" s="22"/>
      <c r="C17" s="22"/>
      <c r="D17" s="2" t="s">
        <v>19</v>
      </c>
      <c r="E17" s="3" t="s">
        <v>5</v>
      </c>
      <c r="F17" s="3" t="s">
        <v>6</v>
      </c>
      <c r="G17" s="9"/>
    </row>
    <row r="18" spans="1:7" ht="15">
      <c r="A18" s="21" t="s">
        <v>20</v>
      </c>
      <c r="B18" s="22"/>
      <c r="C18" s="22"/>
      <c r="D18" s="66" t="s">
        <v>21</v>
      </c>
      <c r="E18" s="3" t="s">
        <v>5</v>
      </c>
      <c r="F18" s="3" t="s">
        <v>6</v>
      </c>
      <c r="G18" s="9"/>
    </row>
    <row r="19" spans="1:7" ht="28.5">
      <c r="A19" s="21" t="s">
        <v>22</v>
      </c>
      <c r="B19" s="22"/>
      <c r="C19" s="22"/>
      <c r="D19" s="66" t="s">
        <v>23</v>
      </c>
      <c r="E19" s="3" t="s">
        <v>5</v>
      </c>
      <c r="F19" s="3" t="s">
        <v>6</v>
      </c>
      <c r="G19" s="9"/>
    </row>
    <row r="20" spans="1:7" ht="28.5">
      <c r="A20" s="21" t="s">
        <v>24</v>
      </c>
      <c r="B20" s="22"/>
      <c r="C20" s="22"/>
      <c r="D20" s="2" t="s">
        <v>25</v>
      </c>
      <c r="E20" s="3" t="s">
        <v>5</v>
      </c>
      <c r="F20" s="3" t="s">
        <v>6</v>
      </c>
      <c r="G20" s="9"/>
    </row>
    <row r="21" spans="1:7" ht="15">
      <c r="A21" s="21" t="s">
        <v>26</v>
      </c>
      <c r="B21" s="22"/>
      <c r="C21" s="22"/>
      <c r="D21" s="2" t="s">
        <v>27</v>
      </c>
      <c r="E21" s="3" t="s">
        <v>5</v>
      </c>
      <c r="F21" s="3" t="s">
        <v>6</v>
      </c>
      <c r="G21" s="9"/>
    </row>
    <row r="22" spans="1:7" ht="57">
      <c r="A22" s="21" t="s">
        <v>28</v>
      </c>
      <c r="B22" s="22"/>
      <c r="C22" s="22"/>
      <c r="D22" s="2" t="s">
        <v>29</v>
      </c>
      <c r="E22" s="3" t="s">
        <v>5</v>
      </c>
      <c r="F22" s="3" t="s">
        <v>6</v>
      </c>
      <c r="G22" s="9"/>
    </row>
    <row r="23" spans="1:7" ht="15" thickBot="1">
      <c r="A23" s="23" t="s">
        <v>30</v>
      </c>
      <c r="B23" s="24"/>
      <c r="C23" s="24"/>
      <c r="D23" s="12" t="s">
        <v>31</v>
      </c>
      <c r="E23" s="13" t="s">
        <v>5</v>
      </c>
      <c r="F23" s="13" t="s">
        <v>6</v>
      </c>
      <c r="G23" s="14"/>
    </row>
    <row r="24" spans="1:7" ht="15">
      <c r="A24" s="25" t="s">
        <v>33</v>
      </c>
      <c r="B24" s="26"/>
      <c r="C24" s="26"/>
      <c r="D24" s="26"/>
      <c r="E24" s="50"/>
      <c r="F24" s="50"/>
      <c r="G24" s="51"/>
    </row>
    <row r="25" spans="1:7" ht="15" thickBot="1">
      <c r="A25" s="46" t="s">
        <v>34</v>
      </c>
      <c r="B25" s="47"/>
      <c r="C25" s="47"/>
      <c r="D25" s="47"/>
      <c r="E25" s="48">
        <f>E24*118</f>
        <v>0</v>
      </c>
      <c r="F25" s="48"/>
      <c r="G25" s="49"/>
    </row>
    <row r="26" spans="4:7" ht="15" thickBot="1">
      <c r="D26" s="1"/>
      <c r="G26" s="1"/>
    </row>
    <row r="27" spans="1:7" ht="18.75" thickBot="1">
      <c r="A27" s="52" t="s">
        <v>35</v>
      </c>
      <c r="B27" s="53"/>
      <c r="C27" s="53"/>
      <c r="D27" s="53"/>
      <c r="E27" s="53"/>
      <c r="F27" s="53"/>
      <c r="G27" s="54"/>
    </row>
    <row r="28" spans="1:7" ht="45.75" customHeight="1" thickBot="1" thickTop="1">
      <c r="A28" s="57" t="s">
        <v>11</v>
      </c>
      <c r="B28" s="58"/>
      <c r="C28" s="59"/>
      <c r="D28" s="60"/>
      <c r="E28" s="61"/>
      <c r="F28" s="61"/>
      <c r="G28" s="62"/>
    </row>
    <row r="29" spans="1:7" ht="15" thickTop="1">
      <c r="A29" s="55" t="s">
        <v>1</v>
      </c>
      <c r="B29" s="56"/>
      <c r="C29" s="56"/>
      <c r="D29" s="4" t="s">
        <v>2</v>
      </c>
      <c r="E29" s="56" t="s">
        <v>3</v>
      </c>
      <c r="F29" s="56"/>
      <c r="G29" s="7" t="s">
        <v>4</v>
      </c>
    </row>
    <row r="30" spans="1:7" ht="85.5">
      <c r="A30" s="21" t="s">
        <v>12</v>
      </c>
      <c r="B30" s="22"/>
      <c r="C30" s="22"/>
      <c r="D30" s="2" t="s">
        <v>37</v>
      </c>
      <c r="E30" s="3" t="s">
        <v>5</v>
      </c>
      <c r="F30" s="3" t="s">
        <v>6</v>
      </c>
      <c r="G30" s="8"/>
    </row>
    <row r="31" spans="1:7" ht="156.75">
      <c r="A31" s="21" t="s">
        <v>13</v>
      </c>
      <c r="B31" s="22"/>
      <c r="C31" s="22"/>
      <c r="D31" s="67" t="s">
        <v>14</v>
      </c>
      <c r="E31" s="3" t="s">
        <v>5</v>
      </c>
      <c r="F31" s="3" t="s">
        <v>6</v>
      </c>
      <c r="G31" s="8"/>
    </row>
    <row r="32" spans="1:7" ht="28.5">
      <c r="A32" s="21" t="s">
        <v>16</v>
      </c>
      <c r="B32" s="22"/>
      <c r="C32" s="22"/>
      <c r="D32" s="66" t="s">
        <v>38</v>
      </c>
      <c r="E32" s="3" t="s">
        <v>5</v>
      </c>
      <c r="F32" s="3" t="s">
        <v>6</v>
      </c>
      <c r="G32" s="8"/>
    </row>
    <row r="33" spans="1:7" ht="15">
      <c r="A33" s="21" t="s">
        <v>18</v>
      </c>
      <c r="B33" s="22"/>
      <c r="C33" s="22"/>
      <c r="D33" s="66" t="s">
        <v>19</v>
      </c>
      <c r="E33" s="3" t="s">
        <v>5</v>
      </c>
      <c r="F33" s="3" t="s">
        <v>6</v>
      </c>
      <c r="G33" s="8"/>
    </row>
    <row r="34" spans="1:7" ht="15">
      <c r="A34" s="21" t="s">
        <v>20</v>
      </c>
      <c r="B34" s="22"/>
      <c r="C34" s="22"/>
      <c r="D34" s="66" t="s">
        <v>21</v>
      </c>
      <c r="E34" s="3" t="s">
        <v>5</v>
      </c>
      <c r="F34" s="3" t="s">
        <v>6</v>
      </c>
      <c r="G34" s="8"/>
    </row>
    <row r="35" spans="1:7" ht="28.5">
      <c r="A35" s="21" t="s">
        <v>22</v>
      </c>
      <c r="B35" s="22"/>
      <c r="C35" s="22"/>
      <c r="D35" s="66" t="s">
        <v>23</v>
      </c>
      <c r="E35" s="3" t="s">
        <v>5</v>
      </c>
      <c r="F35" s="3" t="s">
        <v>6</v>
      </c>
      <c r="G35" s="8"/>
    </row>
    <row r="36" spans="1:7" ht="28.5">
      <c r="A36" s="21" t="s">
        <v>24</v>
      </c>
      <c r="B36" s="22"/>
      <c r="C36" s="22"/>
      <c r="D36" s="66" t="s">
        <v>25</v>
      </c>
      <c r="E36" s="3" t="s">
        <v>5</v>
      </c>
      <c r="F36" s="3" t="s">
        <v>6</v>
      </c>
      <c r="G36" s="8"/>
    </row>
    <row r="37" spans="1:7" ht="15">
      <c r="A37" s="21" t="s">
        <v>26</v>
      </c>
      <c r="B37" s="22"/>
      <c r="C37" s="22"/>
      <c r="D37" s="66" t="s">
        <v>27</v>
      </c>
      <c r="E37" s="3" t="s">
        <v>5</v>
      </c>
      <c r="F37" s="3" t="s">
        <v>6</v>
      </c>
      <c r="G37" s="8"/>
    </row>
    <row r="38" spans="1:7" ht="57">
      <c r="A38" s="21" t="s">
        <v>28</v>
      </c>
      <c r="B38" s="22"/>
      <c r="C38" s="22"/>
      <c r="D38" s="2" t="s">
        <v>29</v>
      </c>
      <c r="E38" s="3" t="s">
        <v>5</v>
      </c>
      <c r="F38" s="3" t="s">
        <v>6</v>
      </c>
      <c r="G38" s="8"/>
    </row>
    <row r="39" spans="1:7" ht="15" thickBot="1">
      <c r="A39" s="23" t="s">
        <v>30</v>
      </c>
      <c r="B39" s="24"/>
      <c r="C39" s="24"/>
      <c r="D39" s="2" t="s">
        <v>31</v>
      </c>
      <c r="E39" s="3" t="s">
        <v>5</v>
      </c>
      <c r="F39" s="3" t="s">
        <v>6</v>
      </c>
      <c r="G39" s="8"/>
    </row>
    <row r="40" spans="1:7" ht="15">
      <c r="A40" s="25" t="s">
        <v>33</v>
      </c>
      <c r="B40" s="26"/>
      <c r="C40" s="26"/>
      <c r="D40" s="26"/>
      <c r="E40" s="50"/>
      <c r="F40" s="50"/>
      <c r="G40" s="51"/>
    </row>
    <row r="41" spans="1:7" ht="15" thickBot="1">
      <c r="A41" s="46" t="s">
        <v>39</v>
      </c>
      <c r="B41" s="47"/>
      <c r="C41" s="47"/>
      <c r="D41" s="47"/>
      <c r="E41" s="48">
        <f>E40*460</f>
        <v>0</v>
      </c>
      <c r="F41" s="48"/>
      <c r="G41" s="49"/>
    </row>
    <row r="43" ht="15" thickBot="1"/>
    <row r="44" spans="1:7" ht="15">
      <c r="A44" s="42" t="s">
        <v>41</v>
      </c>
      <c r="B44" s="43"/>
      <c r="C44" s="43"/>
      <c r="D44" s="43"/>
      <c r="E44" s="31">
        <f>E25</f>
        <v>0</v>
      </c>
      <c r="F44" s="32"/>
      <c r="G44" s="33"/>
    </row>
    <row r="45" spans="1:7" ht="15">
      <c r="A45" s="44" t="s">
        <v>40</v>
      </c>
      <c r="B45" s="45"/>
      <c r="C45" s="45"/>
      <c r="D45" s="45"/>
      <c r="E45" s="34">
        <f>E41</f>
        <v>0</v>
      </c>
      <c r="F45" s="35"/>
      <c r="G45" s="36"/>
    </row>
    <row r="46" spans="1:7" ht="15" thickBot="1">
      <c r="A46" s="27" t="s">
        <v>44</v>
      </c>
      <c r="B46" s="28"/>
      <c r="C46" s="28"/>
      <c r="D46" s="28"/>
      <c r="E46" s="37"/>
      <c r="F46" s="37"/>
      <c r="G46" s="38"/>
    </row>
    <row r="47" spans="1:7" ht="16.5" thickBot="1">
      <c r="A47" s="29" t="s">
        <v>7</v>
      </c>
      <c r="B47" s="30"/>
      <c r="C47" s="30"/>
      <c r="D47" s="30"/>
      <c r="E47" s="39">
        <f>SUM(E44:G46)</f>
        <v>0</v>
      </c>
      <c r="F47" s="40"/>
      <c r="G47" s="41"/>
    </row>
    <row r="48" ht="15" thickBot="1"/>
    <row r="49" spans="1:7" ht="96.75" customHeight="1">
      <c r="A49" s="15" t="s">
        <v>42</v>
      </c>
      <c r="B49" s="16"/>
      <c r="C49" s="16"/>
      <c r="D49" s="16"/>
      <c r="E49" s="16"/>
      <c r="F49" s="16"/>
      <c r="G49" s="17"/>
    </row>
    <row r="50" spans="1:7" ht="47.25" customHeight="1" thickBot="1">
      <c r="A50" s="18" t="s">
        <v>43</v>
      </c>
      <c r="B50" s="19"/>
      <c r="C50" s="19"/>
      <c r="D50" s="19"/>
      <c r="E50" s="19"/>
      <c r="F50" s="19"/>
      <c r="G50" s="20"/>
    </row>
  </sheetData>
  <mergeCells count="52">
    <mergeCell ref="A19:C19"/>
    <mergeCell ref="A14:C14"/>
    <mergeCell ref="A15:C15"/>
    <mergeCell ref="A16:C16"/>
    <mergeCell ref="A17:C17"/>
    <mergeCell ref="A18:C18"/>
    <mergeCell ref="A13:C13"/>
    <mergeCell ref="E13:F13"/>
    <mergeCell ref="A3:G3"/>
    <mergeCell ref="A5:G5"/>
    <mergeCell ref="A7:G7"/>
    <mergeCell ref="A9:G9"/>
    <mergeCell ref="A11:G11"/>
    <mergeCell ref="A12:C12"/>
    <mergeCell ref="D12:G12"/>
    <mergeCell ref="A38:C38"/>
    <mergeCell ref="E25:G25"/>
    <mergeCell ref="A25:D25"/>
    <mergeCell ref="E24:G24"/>
    <mergeCell ref="A39:C39"/>
    <mergeCell ref="E41:G41"/>
    <mergeCell ref="A40:D40"/>
    <mergeCell ref="E40:G40"/>
    <mergeCell ref="A27:G27"/>
    <mergeCell ref="A29:C29"/>
    <mergeCell ref="E29:F29"/>
    <mergeCell ref="A28:C28"/>
    <mergeCell ref="D28:G28"/>
    <mergeCell ref="A30:C30"/>
    <mergeCell ref="A31:C31"/>
    <mergeCell ref="A32:C32"/>
    <mergeCell ref="A33:C33"/>
    <mergeCell ref="A34:C34"/>
    <mergeCell ref="A35:C35"/>
    <mergeCell ref="A36:C36"/>
    <mergeCell ref="A37:C37"/>
    <mergeCell ref="A49:G49"/>
    <mergeCell ref="A50:G50"/>
    <mergeCell ref="A20:C20"/>
    <mergeCell ref="A21:C21"/>
    <mergeCell ref="A22:C22"/>
    <mergeCell ref="A23:C23"/>
    <mergeCell ref="A24:D24"/>
    <mergeCell ref="A46:D46"/>
    <mergeCell ref="A47:D47"/>
    <mergeCell ref="E44:G44"/>
    <mergeCell ref="E45:G45"/>
    <mergeCell ref="E46:G46"/>
    <mergeCell ref="E47:G47"/>
    <mergeCell ref="A44:D44"/>
    <mergeCell ref="A45:D45"/>
    <mergeCell ref="A41:D4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2019-05-28T16:38:06Z</dcterms:modified>
  <cp:category/>
  <cp:version/>
  <cp:contentType/>
  <cp:contentStatus/>
</cp:coreProperties>
</file>