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2820" windowWidth="23250" windowHeight="13170"/>
  </bookViews>
  <sheets>
    <sheet name="HMG Etapa A" sheetId="4" r:id="rId1"/>
    <sheet name="Návoz nábytků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/>
  <c r="A3"/>
  <c r="A4" l="1"/>
  <c r="B3"/>
  <c r="A5" l="1"/>
  <c r="B4"/>
  <c r="A6" l="1"/>
  <c r="B5"/>
  <c r="B6" l="1"/>
  <c r="A7"/>
  <c r="B7" l="1"/>
  <c r="A8"/>
  <c r="A9" l="1"/>
  <c r="B8"/>
  <c r="A10" l="1"/>
  <c r="B9"/>
  <c r="B10" l="1"/>
  <c r="A11"/>
  <c r="A12" l="1"/>
  <c r="B11"/>
  <c r="A13" l="1"/>
  <c r="B12"/>
  <c r="A14" l="1"/>
  <c r="B13"/>
  <c r="B14" l="1"/>
  <c r="A15"/>
  <c r="A16" l="1"/>
  <c r="B15"/>
  <c r="B16" l="1"/>
  <c r="A17"/>
  <c r="A18" l="1"/>
  <c r="B17"/>
  <c r="B18" l="1"/>
  <c r="A19"/>
  <c r="A20" l="1"/>
  <c r="B19"/>
  <c r="A21" l="1"/>
  <c r="B20"/>
  <c r="A22" l="1"/>
  <c r="B21"/>
  <c r="B22" l="1"/>
  <c r="A23"/>
  <c r="B23" l="1"/>
  <c r="A24"/>
  <c r="B24" l="1"/>
  <c r="A25"/>
  <c r="A26" l="1"/>
  <c r="B25"/>
  <c r="B26" l="1"/>
  <c r="A27"/>
  <c r="A28" s="1"/>
  <c r="B28" l="1"/>
  <c r="A29"/>
  <c r="B27"/>
  <c r="A30" l="1"/>
  <c r="B29"/>
  <c r="B30" l="1"/>
  <c r="A31"/>
  <c r="B31" l="1"/>
  <c r="A32"/>
  <c r="B32" l="1"/>
  <c r="A33"/>
  <c r="B33" l="1"/>
  <c r="A34"/>
  <c r="B34" l="1"/>
  <c r="A35"/>
  <c r="B35" l="1"/>
  <c r="A36"/>
  <c r="B36" l="1"/>
  <c r="A37"/>
  <c r="A38" l="1"/>
  <c r="B37"/>
  <c r="B38" l="1"/>
  <c r="A39"/>
  <c r="A40" l="1"/>
  <c r="B39"/>
  <c r="B40" l="1"/>
  <c r="A41"/>
  <c r="A42" l="1"/>
  <c r="B41"/>
  <c r="B42" l="1"/>
  <c r="A43"/>
  <c r="B43" l="1"/>
  <c r="A44"/>
  <c r="B44" l="1"/>
  <c r="A45"/>
  <c r="A46" l="1"/>
  <c r="B45"/>
  <c r="B46" l="1"/>
  <c r="A47"/>
  <c r="B47" l="1"/>
  <c r="A48"/>
  <c r="A49" l="1"/>
  <c r="B48"/>
  <c r="A50" l="1"/>
  <c r="B49"/>
  <c r="B50" l="1"/>
  <c r="A51"/>
  <c r="A52" l="1"/>
  <c r="B51"/>
  <c r="A53" l="1"/>
  <c r="B52"/>
  <c r="A54" l="1"/>
  <c r="B53"/>
  <c r="B54" l="1"/>
  <c r="A55"/>
  <c r="B55" l="1"/>
  <c r="A56"/>
  <c r="A57" l="1"/>
  <c r="B56"/>
  <c r="B57" l="1"/>
  <c r="A58"/>
  <c r="B58" l="1"/>
  <c r="A59"/>
  <c r="B59" l="1"/>
  <c r="A60"/>
  <c r="A61" l="1"/>
  <c r="B60"/>
  <c r="B61" l="1"/>
  <c r="A62"/>
  <c r="A63" l="1"/>
  <c r="B62"/>
  <c r="B63" l="1"/>
  <c r="A65" l="1"/>
  <c r="B64"/>
  <c r="B65" l="1"/>
  <c r="A66"/>
  <c r="A67" l="1"/>
  <c r="B66"/>
  <c r="B67" l="1"/>
  <c r="A68"/>
  <c r="A69" s="1"/>
  <c r="A70" l="1"/>
  <c r="B69"/>
  <c r="B68"/>
  <c r="A71" l="1"/>
  <c r="B70"/>
  <c r="A72" l="1"/>
  <c r="B71"/>
  <c r="A73" l="1"/>
  <c r="B72"/>
  <c r="A74" l="1"/>
  <c r="B73"/>
  <c r="A75" l="1"/>
  <c r="B74"/>
  <c r="A76" l="1"/>
  <c r="B75"/>
  <c r="A77" l="1"/>
  <c r="B76"/>
  <c r="A78" l="1"/>
  <c r="B77"/>
  <c r="A79" l="1"/>
  <c r="B78"/>
  <c r="A80" l="1"/>
  <c r="B79"/>
  <c r="A81" l="1"/>
  <c r="B80"/>
  <c r="A82" l="1"/>
  <c r="B81"/>
  <c r="A83" l="1"/>
  <c r="B82"/>
  <c r="A84" l="1"/>
  <c r="B83"/>
  <c r="A85" l="1"/>
  <c r="B84"/>
  <c r="A86" l="1"/>
  <c r="B85"/>
  <c r="A87" l="1"/>
  <c r="B86"/>
  <c r="A88" l="1"/>
  <c r="B87"/>
  <c r="A89" l="1"/>
  <c r="B88"/>
  <c r="A90" l="1"/>
  <c r="B89"/>
  <c r="A91" l="1"/>
  <c r="B90"/>
  <c r="A92" l="1"/>
  <c r="B91"/>
  <c r="A93" l="1"/>
  <c r="B92"/>
  <c r="A94" l="1"/>
  <c r="B93"/>
  <c r="A95" l="1"/>
  <c r="B94"/>
  <c r="A96" l="1"/>
  <c r="B95"/>
  <c r="A97" l="1"/>
  <c r="B96"/>
  <c r="A98" l="1"/>
  <c r="B97"/>
  <c r="A99" l="1"/>
  <c r="B98"/>
  <c r="A100" l="1"/>
  <c r="B99"/>
  <c r="A101" l="1"/>
  <c r="B100"/>
  <c r="A102" l="1"/>
  <c r="B101"/>
  <c r="A103" l="1"/>
  <c r="B102"/>
  <c r="A104" l="1"/>
  <c r="B103"/>
  <c r="A105" l="1"/>
  <c r="B105" s="1"/>
  <c r="B104"/>
</calcChain>
</file>

<file path=xl/comments1.xml><?xml version="1.0" encoding="utf-8"?>
<comments xmlns="http://schemas.openxmlformats.org/spreadsheetml/2006/main">
  <authors>
    <author>Autor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</commentList>
</comments>
</file>

<file path=xl/sharedStrings.xml><?xml version="1.0" encoding="utf-8"?>
<sst xmlns="http://schemas.openxmlformats.org/spreadsheetml/2006/main" count="307" uniqueCount="61">
  <si>
    <t>datum</t>
  </si>
  <si>
    <t>den</t>
  </si>
  <si>
    <t>popis</t>
  </si>
  <si>
    <t>n/d</t>
  </si>
  <si>
    <t>práce na instalaci nového nábytku</t>
  </si>
  <si>
    <t>noc</t>
  </si>
  <si>
    <t>noc/den</t>
  </si>
  <si>
    <t>den/noc</t>
  </si>
  <si>
    <t>Požadavky na personál MAKRO</t>
  </si>
  <si>
    <t>Přesun sortimentu z chladicích boxů dle koordinace personálu prodejny a instalační firmy</t>
  </si>
  <si>
    <t>Přesun sortimentu z chladicích boxů dle koordinace personálu prodejny a instalační firmy. Vyskladnění sortimentu ze zákuskových regálů a přesun do dočasných nábytků</t>
  </si>
  <si>
    <t>Před demontáží Chladicího ostrova 5 - Mopro bez sortimentu</t>
  </si>
  <si>
    <t>Stavba zajístí ocelové konstrukce dle požadavků profese chlazení. Stavba zajistí trvalé přívody pro hlavní rozvaděč chlazení v nové strojovně chlazení a dále trvalé přívody pro podružné rozvaděče mrazicích van. Instalace venkovního oplocení.</t>
  </si>
  <si>
    <t>Vytvoření otvorů pro stěhování materiálu</t>
  </si>
  <si>
    <t>Zajištění přívodních kabelů pro jednotlivé rozvaděče ( vykresy a parametry zaslány p. Zelenkovi)</t>
  </si>
  <si>
    <t>Dokončení konstrukce pro chladivové potrubí nad  mezistropem ( zelenina , ryby aj)</t>
  </si>
  <si>
    <t>předmontáž nových  tras, -chlazení elektro v prostoru A ETAPA1</t>
  </si>
  <si>
    <t>předmontáž nových  tras, -chlazení elektro v prostoru A ETAPA1 + ETAPA 3 , 4</t>
  </si>
  <si>
    <t>Dokončení konstrukce pro venkovní jednotky ETAPY 1 ( zadní nakládací rampy)</t>
  </si>
  <si>
    <t>Vytvoření kabelových tras pro mrazicí vany AHT  + pro pozice pro zápůjčky AHT mrazicích van</t>
  </si>
  <si>
    <t>Příprava pozice pro mrazicí vany AHT</t>
  </si>
  <si>
    <t>Dokončení konstrukce pod přesouvaný kondenzátor ( vedle venkovní strojovny)</t>
  </si>
  <si>
    <t xml:space="preserve">Tlakové čištění všech stávajících odpadů v boxech. </t>
  </si>
  <si>
    <t>Koordinace se stavbou o vyklizení jednotlivých boxů.</t>
  </si>
  <si>
    <t xml:space="preserve">Zabezpečení prostoru pro instalaci mrazicích van + zajištění napájení </t>
  </si>
  <si>
    <t>Zabezpečení mrazicích van AHT -okopy koordinace s firmou chlazení-</t>
  </si>
  <si>
    <t>Přesun sortimentu z jednotlivých  boxů dle koordinace personálu prodejny a instalační firmy</t>
  </si>
  <si>
    <t>Předpokladem je hotová konstrukce nad nákladovou rampou</t>
  </si>
  <si>
    <t>Zabezpečení zboží - koordinace  s realizační firmou.</t>
  </si>
  <si>
    <t>Přesun zboží z pozic TK 25, 26, 27 , 28 do AHT</t>
  </si>
  <si>
    <t>Demontáž okopů z pozice TK 25 , 26, 27, 28 / Zabezpečení venkovní plochy pro umístění demontovaného nábytku.</t>
  </si>
  <si>
    <t>Zabezpečení prostoru pro instalaci mrazicích van + zajištění napájení + zabezpečení původních odpadů z mrazicích van</t>
  </si>
  <si>
    <t>Usazení venkovních jednotek Daikin ETAPA 1/ přesun venkovního kondenzátoru/vypnutí chlazení ETAPA 3+4</t>
  </si>
  <si>
    <t>Dodávka výparníků a rozvaděčů pro všechny ETAPY</t>
  </si>
  <si>
    <t xml:space="preserve">Dodávka 20ks mrazicích van AHT - ETAPA 2 </t>
  </si>
  <si>
    <t>Instalace výparníků a venkovních jednotek (ETAPA1 )</t>
  </si>
  <si>
    <r>
      <t>Instalace výparníků a venkovních jednotek (ETAPA1 )Instalace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</si>
  <si>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 xml:space="preserve">Instalace výparníků a venkovních jednotek (ETAPA1 )Instalace </t>
    </r>
    <r>
      <rPr>
        <sz val="11"/>
        <color rgb="FFFF0000"/>
        <rFont val="Calibri"/>
        <family val="2"/>
        <charset val="238"/>
        <scheme val="minor"/>
      </rPr>
      <t>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</si>
  <si>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>Předmontáž potrubí a elektro ETAPA 3+4 /Instalace mrazicích van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rFont val="Calibri"/>
        <family val="2"/>
        <charset val="238"/>
        <scheme val="minor"/>
      </rPr>
      <t xml:space="preserve">( ETAPA 2) na pozici zápůjčky  </t>
    </r>
  </si>
  <si>
    <r>
      <t xml:space="preserve">Předmontáž potrubí a elektro ETAPA 3+4 /Instalace výparníků a venkovních jednotek / vypnutí sestavy </t>
    </r>
    <r>
      <rPr>
        <sz val="11"/>
        <color rgb="FF00B0F0"/>
        <rFont val="Calibri"/>
        <family val="2"/>
        <charset val="238"/>
        <scheme val="minor"/>
      </rPr>
      <t>mrazicích van</t>
    </r>
    <r>
      <rPr>
        <sz val="11"/>
        <color theme="1"/>
        <rFont val="Calibri"/>
        <family val="2"/>
        <charset val="238"/>
        <scheme val="minor"/>
      </rPr>
      <t xml:space="preserve"> TK 25, 26 , 27 , 28 (ETAPA 2)</t>
    </r>
  </si>
  <si>
    <r>
      <t>Instalace výparníků a venkovních jednotek ETAPA 1/ demontáž</t>
    </r>
    <r>
      <rPr>
        <sz val="11"/>
        <color rgb="FF00B0F0"/>
        <rFont val="Calibri"/>
        <family val="2"/>
        <charset val="238"/>
        <scheme val="minor"/>
      </rPr>
      <t xml:space="preserve"> mrazicíh van</t>
    </r>
    <r>
      <rPr>
        <sz val="11"/>
        <color theme="1"/>
        <rFont val="Calibri"/>
        <family val="2"/>
        <charset val="238"/>
        <scheme val="minor"/>
      </rPr>
      <t xml:space="preserve"> TK5 , TK6 , TK7 , TK8 ETAPA 2</t>
    </r>
  </si>
  <si>
    <t>Předmontáž potrubí a, elektro ETAPA 3+4 /Instalace výparníků a venkovních jednotek (ETAPA1 )</t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</si>
  <si>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 , TK2 , TK3 , TK4 ETAPA 2</t>
    </r>
  </si>
  <si>
    <t>Demontáž okopů z pozice TK 1 , 2, 3, 4 / Zabezpečení venkovní plochy pro umístění demontovaného nábytku.</t>
  </si>
  <si>
    <t>Zabezpečení prostoru pro instalaci mrazicích van + zajištění napájení + zabezpečení původních odpadů z mrazicích van / Instalace okopů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</si>
  <si>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1,2,3,4 ETAPA2</t>
    </r>
  </si>
  <si>
    <r>
      <t>Instalace výparníků a venkovních jednotek ETAPA 1/ Instalace</t>
    </r>
    <r>
      <rPr>
        <sz val="10"/>
        <color rgb="FFFF0000"/>
        <rFont val="Calibri"/>
        <family val="2"/>
        <charset val="238"/>
        <scheme val="minor"/>
      </rPr>
      <t xml:space="preserve"> AHT</t>
    </r>
    <r>
      <rPr>
        <sz val="10"/>
        <color theme="1"/>
        <rFont val="Calibri"/>
        <family val="2"/>
        <charset val="238"/>
        <scheme val="minor"/>
      </rPr>
      <t xml:space="preserve"> na původní pozici TK 5, 6.7,8 ETAPA 2</t>
    </r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</si>
  <si>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TK15 , TK16 , TK17 , TK18 ETAPA 2</t>
    </r>
  </si>
  <si>
    <t>Demontáž okopů z pozice TK 15,16,17,18 / Zabezpečení venkovní plochy pro umístění demontovaného nábytku.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</si>
  <si>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</t>
    </r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</si>
  <si>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2)</t>
    </r>
  </si>
  <si>
    <t>Požadavky na stavební připravenost - stavba</t>
  </si>
  <si>
    <t>Zaslepení stávajících odpadů. Uzavření montážního kanálu pro instalaci nových mrazicích van.</t>
  </si>
  <si>
    <t>Opětovná  montáž okopového systému</t>
  </si>
  <si>
    <t>Demontáž okopového systému. Přesun oplocení.</t>
  </si>
  <si>
    <t>Demontáž chladícího ostrovu č. 1 Maso – poz.  NK 34, NK 35, NK 36, NK 37. Návoz nového chladícího ostrovu, instalace - montáž nábytku na prodejní ploše.</t>
  </si>
  <si>
    <t>Ráno prodej z nového chladícího nábytku. Večer demontáž chladícího ostrovu č. 2 Maso – poz.  NK 30, NK 31, NK 32,  NK 33</t>
  </si>
  <si>
    <t>Noc, demontáž chladícího ostrovu č. 3 Mopro– poz.  NK 26, NK 27, NK 28, NK 29. Návoz nového chladícího ostrovu, instalace - montáž nábytku na prodejní ploše.</t>
  </si>
  <si>
    <t>Postupná výměna výparníků chl. boxy poz. NK 40, NK 41 ,NK 42, NK 47 + výměna 2ks nábytků Methos poz. NK 48 - Zákusky</t>
  </si>
  <si>
    <t>Noc, demontáž chladícího ostrovu č.4 Mopro – poz. , NK 5, NK 6, NK 7,  NK 8. Návoz nového chladícího ostrovu, instalace - montáž nábytku na prodejní ploše.</t>
  </si>
  <si>
    <t>Předbežný termín ukončení prací</t>
  </si>
</sst>
</file>

<file path=xl/styles.xml><?xml version="1.0" encoding="utf-8"?>
<styleSheet xmlns="http://schemas.openxmlformats.org/spreadsheetml/2006/main">
  <numFmts count="1">
    <numFmt numFmtId="164" formatCode="d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1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Symbol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4" fontId="9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4" fontId="13" fillId="3" borderId="1" xfId="0" applyNumberFormat="1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0" xfId="0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7" fillId="3" borderId="0" xfId="0" applyFont="1" applyFill="1" applyAlignment="1">
      <alignment vertical="center" wrapText="1"/>
    </xf>
    <xf numFmtId="0" fontId="2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0" fillId="0" borderId="1" xfId="0" applyBorder="1"/>
    <xf numFmtId="14" fontId="28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zoomScale="85" zoomScaleNormal="85" workbookViewId="0">
      <pane ySplit="1" topLeftCell="A2" activePane="bottomLeft" state="frozen"/>
      <selection pane="bottomLeft" activeCell="D105" sqref="D105"/>
    </sheetView>
  </sheetViews>
  <sheetFormatPr defaultRowHeight="15"/>
  <cols>
    <col min="1" max="1" width="10.85546875" customWidth="1"/>
    <col min="2" max="2" width="10" style="1" customWidth="1"/>
    <col min="3" max="3" width="9.140625" style="1"/>
    <col min="4" max="4" width="90.7109375" customWidth="1"/>
    <col min="5" max="5" width="84.28515625" style="25" customWidth="1"/>
    <col min="6" max="6" width="53.5703125" style="25" customWidth="1"/>
  </cols>
  <sheetData>
    <row r="1" spans="1:6" ht="15.75" thickBot="1">
      <c r="A1" s="9" t="s">
        <v>0</v>
      </c>
      <c r="B1" s="10" t="s">
        <v>1</v>
      </c>
      <c r="C1" s="10" t="s">
        <v>3</v>
      </c>
      <c r="D1" s="10" t="s">
        <v>2</v>
      </c>
      <c r="E1" s="23" t="s">
        <v>51</v>
      </c>
      <c r="F1" s="24" t="s">
        <v>8</v>
      </c>
    </row>
    <row r="2" spans="1:6">
      <c r="A2" s="3">
        <v>43992</v>
      </c>
      <c r="B2" s="5">
        <f t="shared" ref="B2:B51" si="0">A2</f>
        <v>43992</v>
      </c>
      <c r="C2" s="16" t="s">
        <v>1</v>
      </c>
      <c r="D2" s="40" t="s">
        <v>16</v>
      </c>
      <c r="E2" s="53" t="s">
        <v>13</v>
      </c>
      <c r="F2" s="12"/>
    </row>
    <row r="3" spans="1:6">
      <c r="A3" s="3">
        <f t="shared" ref="A3:A52" si="1">A2+1</f>
        <v>43993</v>
      </c>
      <c r="B3" s="5">
        <f t="shared" si="0"/>
        <v>43993</v>
      </c>
      <c r="C3" s="16" t="s">
        <v>1</v>
      </c>
      <c r="D3" s="40" t="s">
        <v>16</v>
      </c>
      <c r="E3" s="53" t="s">
        <v>13</v>
      </c>
      <c r="F3" s="4"/>
    </row>
    <row r="4" spans="1:6">
      <c r="A4" s="3">
        <f t="shared" si="1"/>
        <v>43994</v>
      </c>
      <c r="B4" s="5">
        <f t="shared" si="0"/>
        <v>43994</v>
      </c>
      <c r="C4" s="16" t="s">
        <v>1</v>
      </c>
      <c r="D4" s="40" t="s">
        <v>16</v>
      </c>
      <c r="E4" s="53" t="s">
        <v>13</v>
      </c>
      <c r="F4" s="17"/>
    </row>
    <row r="5" spans="1:6">
      <c r="A5" s="3">
        <f t="shared" si="1"/>
        <v>43995</v>
      </c>
      <c r="B5" s="5">
        <f t="shared" si="0"/>
        <v>43995</v>
      </c>
      <c r="C5" s="16" t="s">
        <v>1</v>
      </c>
      <c r="D5" s="40" t="s">
        <v>16</v>
      </c>
      <c r="E5" s="53"/>
      <c r="F5" s="17"/>
    </row>
    <row r="6" spans="1:6" s="2" customFormat="1">
      <c r="A6" s="6">
        <f t="shared" si="1"/>
        <v>43996</v>
      </c>
      <c r="B6" s="7">
        <f t="shared" si="0"/>
        <v>43996</v>
      </c>
      <c r="C6" s="60"/>
      <c r="D6" s="63" t="s">
        <v>16</v>
      </c>
      <c r="E6" s="54"/>
      <c r="F6" s="13"/>
    </row>
    <row r="7" spans="1:6" s="2" customFormat="1">
      <c r="A7" s="6">
        <f t="shared" si="1"/>
        <v>43997</v>
      </c>
      <c r="B7" s="7">
        <f t="shared" si="0"/>
        <v>43997</v>
      </c>
      <c r="C7" s="32"/>
      <c r="D7" s="63" t="s">
        <v>16</v>
      </c>
      <c r="E7" s="54"/>
      <c r="F7" s="13"/>
    </row>
    <row r="8" spans="1:6" ht="30">
      <c r="A8" s="3">
        <f t="shared" si="1"/>
        <v>43998</v>
      </c>
      <c r="B8" s="5">
        <f t="shared" si="0"/>
        <v>43998</v>
      </c>
      <c r="C8" s="16" t="s">
        <v>1</v>
      </c>
      <c r="D8" s="40" t="s">
        <v>16</v>
      </c>
      <c r="E8" s="53" t="s">
        <v>14</v>
      </c>
      <c r="F8" s="8"/>
    </row>
    <row r="9" spans="1:6" ht="30">
      <c r="A9" s="3">
        <f t="shared" si="1"/>
        <v>43999</v>
      </c>
      <c r="B9" s="5">
        <f t="shared" si="0"/>
        <v>43999</v>
      </c>
      <c r="C9" s="16" t="s">
        <v>1</v>
      </c>
      <c r="D9" s="40" t="s">
        <v>16</v>
      </c>
      <c r="E9" s="53" t="s">
        <v>14</v>
      </c>
      <c r="F9" s="8"/>
    </row>
    <row r="10" spans="1:6" ht="15.75" customHeight="1">
      <c r="A10" s="3">
        <f t="shared" si="1"/>
        <v>44000</v>
      </c>
      <c r="B10" s="5">
        <f t="shared" si="0"/>
        <v>44000</v>
      </c>
      <c r="C10" s="16" t="s">
        <v>1</v>
      </c>
      <c r="D10" s="40" t="s">
        <v>16</v>
      </c>
      <c r="E10" s="53" t="s">
        <v>14</v>
      </c>
      <c r="F10" s="21"/>
    </row>
    <row r="11" spans="1:6" ht="18" customHeight="1">
      <c r="A11" s="3">
        <f t="shared" si="1"/>
        <v>44001</v>
      </c>
      <c r="B11" s="5">
        <f t="shared" si="0"/>
        <v>44001</v>
      </c>
      <c r="C11" s="16" t="s">
        <v>1</v>
      </c>
      <c r="D11" s="40" t="s">
        <v>16</v>
      </c>
      <c r="E11" s="53" t="s">
        <v>14</v>
      </c>
      <c r="F11" s="21"/>
    </row>
    <row r="12" spans="1:6" ht="15" customHeight="1">
      <c r="A12" s="3">
        <f t="shared" si="1"/>
        <v>44002</v>
      </c>
      <c r="B12" s="5">
        <f t="shared" si="0"/>
        <v>44002</v>
      </c>
      <c r="C12" s="16" t="s">
        <v>1</v>
      </c>
      <c r="D12" s="40" t="s">
        <v>16</v>
      </c>
      <c r="E12" s="53" t="s">
        <v>12</v>
      </c>
      <c r="F12" s="8"/>
    </row>
    <row r="13" spans="1:6" s="2" customFormat="1">
      <c r="A13" s="6">
        <f t="shared" si="1"/>
        <v>44003</v>
      </c>
      <c r="B13" s="7">
        <f t="shared" si="0"/>
        <v>44003</v>
      </c>
      <c r="C13" s="64" t="s">
        <v>1</v>
      </c>
      <c r="D13" s="63" t="s">
        <v>16</v>
      </c>
      <c r="E13" s="54"/>
      <c r="F13" s="13"/>
    </row>
    <row r="14" spans="1:6" s="2" customFormat="1" ht="13.5" customHeight="1">
      <c r="A14" s="6">
        <f t="shared" si="1"/>
        <v>44004</v>
      </c>
      <c r="B14" s="7">
        <f t="shared" si="0"/>
        <v>44004</v>
      </c>
      <c r="C14" s="64" t="s">
        <v>1</v>
      </c>
      <c r="D14" s="63" t="s">
        <v>16</v>
      </c>
      <c r="E14" s="54"/>
      <c r="F14" s="22"/>
    </row>
    <row r="15" spans="1:6">
      <c r="A15" s="3">
        <f t="shared" si="1"/>
        <v>44005</v>
      </c>
      <c r="B15" s="5">
        <f t="shared" si="0"/>
        <v>44005</v>
      </c>
      <c r="C15" s="16" t="s">
        <v>1</v>
      </c>
      <c r="D15" s="40" t="s">
        <v>17</v>
      </c>
      <c r="E15" s="55" t="s">
        <v>15</v>
      </c>
      <c r="F15" s="17"/>
    </row>
    <row r="16" spans="1:6" ht="15.75" customHeight="1">
      <c r="A16" s="3">
        <f t="shared" si="1"/>
        <v>44006</v>
      </c>
      <c r="B16" s="5">
        <f t="shared" si="0"/>
        <v>44006</v>
      </c>
      <c r="C16" s="16" t="s">
        <v>1</v>
      </c>
      <c r="D16" s="40" t="s">
        <v>17</v>
      </c>
      <c r="E16" s="55" t="s">
        <v>18</v>
      </c>
      <c r="F16" s="21"/>
    </row>
    <row r="17" spans="1:6" ht="18" customHeight="1">
      <c r="A17" s="3">
        <f t="shared" si="1"/>
        <v>44007</v>
      </c>
      <c r="B17" s="5">
        <f t="shared" si="0"/>
        <v>44007</v>
      </c>
      <c r="C17" s="16" t="s">
        <v>1</v>
      </c>
      <c r="D17" s="40" t="s">
        <v>17</v>
      </c>
      <c r="E17" s="55" t="s">
        <v>21</v>
      </c>
      <c r="F17" s="21"/>
    </row>
    <row r="18" spans="1:6">
      <c r="A18" s="3">
        <f t="shared" si="1"/>
        <v>44008</v>
      </c>
      <c r="B18" s="5">
        <f t="shared" si="0"/>
        <v>44008</v>
      </c>
      <c r="C18" s="16" t="s">
        <v>1</v>
      </c>
      <c r="D18" s="40" t="s">
        <v>17</v>
      </c>
      <c r="E18" s="53" t="s">
        <v>19</v>
      </c>
      <c r="F18" s="8"/>
    </row>
    <row r="19" spans="1:6" ht="19.5" customHeight="1">
      <c r="A19" s="3">
        <f t="shared" si="1"/>
        <v>44009</v>
      </c>
      <c r="B19" s="5">
        <f t="shared" si="0"/>
        <v>44009</v>
      </c>
      <c r="C19" s="16" t="s">
        <v>1</v>
      </c>
      <c r="D19" s="40" t="s">
        <v>17</v>
      </c>
      <c r="E19" s="53" t="s">
        <v>19</v>
      </c>
      <c r="F19" s="21"/>
    </row>
    <row r="20" spans="1:6" s="2" customFormat="1">
      <c r="A20" s="6">
        <f t="shared" si="1"/>
        <v>44010</v>
      </c>
      <c r="B20" s="7">
        <f t="shared" si="0"/>
        <v>44010</v>
      </c>
      <c r="C20" s="64" t="s">
        <v>1</v>
      </c>
      <c r="D20" s="63" t="s">
        <v>17</v>
      </c>
      <c r="E20" s="54" t="s">
        <v>19</v>
      </c>
      <c r="F20" s="13"/>
    </row>
    <row r="21" spans="1:6" s="2" customFormat="1">
      <c r="A21" s="45">
        <f t="shared" si="1"/>
        <v>44011</v>
      </c>
      <c r="B21" s="46">
        <f t="shared" si="0"/>
        <v>44011</v>
      </c>
      <c r="C21" s="64" t="s">
        <v>1</v>
      </c>
      <c r="D21" s="65" t="s">
        <v>17</v>
      </c>
      <c r="E21" s="54" t="s">
        <v>19</v>
      </c>
      <c r="F21" s="22"/>
    </row>
    <row r="22" spans="1:6">
      <c r="A22" s="3">
        <f t="shared" si="1"/>
        <v>44012</v>
      </c>
      <c r="B22" s="5">
        <f t="shared" si="0"/>
        <v>44012</v>
      </c>
      <c r="C22" s="51" t="s">
        <v>1</v>
      </c>
      <c r="D22" s="40" t="s">
        <v>17</v>
      </c>
      <c r="E22" s="53" t="s">
        <v>19</v>
      </c>
      <c r="F22" s="8"/>
    </row>
    <row r="23" spans="1:6" s="2" customFormat="1" ht="18" customHeight="1">
      <c r="A23" s="3">
        <f t="shared" si="1"/>
        <v>44013</v>
      </c>
      <c r="B23" s="5">
        <f t="shared" si="0"/>
        <v>44013</v>
      </c>
      <c r="C23" s="52" t="s">
        <v>1</v>
      </c>
      <c r="D23" s="40" t="s">
        <v>17</v>
      </c>
      <c r="E23" s="53"/>
      <c r="F23" s="21"/>
    </row>
    <row r="24" spans="1:6" ht="23.25" customHeight="1">
      <c r="A24" s="3">
        <f t="shared" si="1"/>
        <v>44014</v>
      </c>
      <c r="B24" s="5">
        <f t="shared" si="0"/>
        <v>44014</v>
      </c>
      <c r="C24" s="26" t="s">
        <v>1</v>
      </c>
      <c r="D24" s="47" t="s">
        <v>17</v>
      </c>
      <c r="E24" s="56" t="s">
        <v>22</v>
      </c>
      <c r="F24" s="49" t="s">
        <v>23</v>
      </c>
    </row>
    <row r="25" spans="1:6">
      <c r="A25" s="3">
        <f t="shared" si="1"/>
        <v>44015</v>
      </c>
      <c r="B25" s="5">
        <f t="shared" si="0"/>
        <v>44015</v>
      </c>
      <c r="C25" s="18" t="s">
        <v>1</v>
      </c>
      <c r="D25" s="40" t="s">
        <v>17</v>
      </c>
      <c r="E25" s="56" t="s">
        <v>22</v>
      </c>
      <c r="F25" s="49" t="s">
        <v>23</v>
      </c>
    </row>
    <row r="26" spans="1:6">
      <c r="A26" s="3">
        <f t="shared" si="1"/>
        <v>44016</v>
      </c>
      <c r="B26" s="5">
        <f t="shared" si="0"/>
        <v>44016</v>
      </c>
      <c r="C26" s="27" t="s">
        <v>1</v>
      </c>
      <c r="D26" s="40" t="s">
        <v>17</v>
      </c>
      <c r="E26" s="56" t="s">
        <v>22</v>
      </c>
      <c r="F26" s="49" t="s">
        <v>23</v>
      </c>
    </row>
    <row r="27" spans="1:6" s="2" customFormat="1">
      <c r="A27" s="6">
        <f t="shared" si="1"/>
        <v>44017</v>
      </c>
      <c r="B27" s="7">
        <f t="shared" si="0"/>
        <v>44017</v>
      </c>
      <c r="C27" s="11"/>
      <c r="D27" s="63" t="s">
        <v>17</v>
      </c>
      <c r="E27" s="66" t="s">
        <v>22</v>
      </c>
      <c r="F27" s="67" t="s">
        <v>23</v>
      </c>
    </row>
    <row r="28" spans="1:6" s="2" customFormat="1">
      <c r="A28" s="6">
        <f t="shared" si="1"/>
        <v>44018</v>
      </c>
      <c r="B28" s="7">
        <f t="shared" ref="B28:B33" si="2">A28</f>
        <v>44018</v>
      </c>
      <c r="C28" s="11"/>
      <c r="D28" s="63" t="s">
        <v>17</v>
      </c>
      <c r="E28" s="66" t="s">
        <v>22</v>
      </c>
      <c r="F28" s="67" t="s">
        <v>23</v>
      </c>
    </row>
    <row r="29" spans="1:6" s="2" customFormat="1" ht="20.25" customHeight="1">
      <c r="A29" s="3">
        <f t="shared" si="1"/>
        <v>44019</v>
      </c>
      <c r="B29" s="5">
        <f t="shared" si="2"/>
        <v>44019</v>
      </c>
      <c r="C29" s="26" t="s">
        <v>1</v>
      </c>
      <c r="D29" s="40" t="s">
        <v>17</v>
      </c>
      <c r="E29" s="56" t="s">
        <v>22</v>
      </c>
      <c r="F29" s="49" t="s">
        <v>23</v>
      </c>
    </row>
    <row r="30" spans="1:6" s="2" customFormat="1" ht="30.75" customHeight="1">
      <c r="A30" s="3">
        <f t="shared" si="1"/>
        <v>44020</v>
      </c>
      <c r="B30" s="5">
        <f t="shared" si="2"/>
        <v>44020</v>
      </c>
      <c r="C30" s="26" t="s">
        <v>1</v>
      </c>
      <c r="D30" s="48" t="s">
        <v>32</v>
      </c>
      <c r="E30" s="57" t="s">
        <v>27</v>
      </c>
      <c r="F30" s="49" t="s">
        <v>28</v>
      </c>
    </row>
    <row r="31" spans="1:6" s="2" customFormat="1" ht="26.25" customHeight="1">
      <c r="A31" s="3">
        <f t="shared" si="1"/>
        <v>44021</v>
      </c>
      <c r="B31" s="5">
        <f t="shared" si="2"/>
        <v>44021</v>
      </c>
      <c r="C31" s="15" t="s">
        <v>1</v>
      </c>
      <c r="D31" s="48" t="s">
        <v>33</v>
      </c>
      <c r="E31" s="57"/>
      <c r="F31" s="49" t="s">
        <v>20</v>
      </c>
    </row>
    <row r="32" spans="1:6" s="2" customFormat="1" ht="20.25" customHeight="1">
      <c r="A32" s="3">
        <f t="shared" si="1"/>
        <v>44022</v>
      </c>
      <c r="B32" s="5">
        <f t="shared" si="2"/>
        <v>44022</v>
      </c>
      <c r="C32" s="26" t="s">
        <v>1</v>
      </c>
      <c r="D32" s="48" t="s">
        <v>34</v>
      </c>
      <c r="E32" s="56" t="s">
        <v>24</v>
      </c>
    </row>
    <row r="33" spans="1:6" s="2" customFormat="1" ht="20.25" customHeight="1">
      <c r="A33" s="3">
        <f t="shared" si="1"/>
        <v>44023</v>
      </c>
      <c r="B33" s="5">
        <f t="shared" si="2"/>
        <v>44023</v>
      </c>
      <c r="C33" s="26" t="s">
        <v>1</v>
      </c>
      <c r="D33" s="20" t="s">
        <v>38</v>
      </c>
      <c r="E33" s="56" t="s">
        <v>24</v>
      </c>
      <c r="F33" s="28"/>
    </row>
    <row r="34" spans="1:6" s="2" customFormat="1" ht="21.75" customHeight="1">
      <c r="A34" s="6">
        <f>A33+1</f>
        <v>44024</v>
      </c>
      <c r="B34" s="7">
        <f t="shared" si="0"/>
        <v>44024</v>
      </c>
      <c r="C34" s="50" t="s">
        <v>1</v>
      </c>
      <c r="D34" s="68" t="s">
        <v>38</v>
      </c>
      <c r="E34" s="66" t="s">
        <v>24</v>
      </c>
      <c r="F34" s="13"/>
    </row>
    <row r="35" spans="1:6" s="2" customFormat="1" ht="21" customHeight="1">
      <c r="A35" s="6">
        <f t="shared" si="1"/>
        <v>44025</v>
      </c>
      <c r="B35" s="7">
        <f t="shared" si="0"/>
        <v>44025</v>
      </c>
      <c r="C35" s="50" t="s">
        <v>1</v>
      </c>
      <c r="D35" s="68" t="s">
        <v>38</v>
      </c>
      <c r="E35" s="54" t="s">
        <v>25</v>
      </c>
      <c r="F35" s="22" t="s">
        <v>29</v>
      </c>
    </row>
    <row r="36" spans="1:6" ht="34.5" customHeight="1">
      <c r="A36" s="3">
        <f t="shared" si="1"/>
        <v>44026</v>
      </c>
      <c r="B36" s="5">
        <f t="shared" si="0"/>
        <v>44026</v>
      </c>
      <c r="C36" s="50" t="s">
        <v>1</v>
      </c>
      <c r="D36" s="44" t="s">
        <v>39</v>
      </c>
      <c r="E36" s="53" t="s">
        <v>30</v>
      </c>
      <c r="F36" s="28" t="s">
        <v>26</v>
      </c>
    </row>
    <row r="37" spans="1:6" ht="30.75" customHeight="1">
      <c r="A37" s="42">
        <f t="shared" si="1"/>
        <v>44027</v>
      </c>
      <c r="B37" s="43">
        <f t="shared" si="0"/>
        <v>44027</v>
      </c>
      <c r="C37" s="50" t="s">
        <v>7</v>
      </c>
      <c r="D37" s="44" t="s">
        <v>39</v>
      </c>
      <c r="E37" s="56" t="s">
        <v>31</v>
      </c>
      <c r="F37" s="28" t="s">
        <v>26</v>
      </c>
    </row>
    <row r="38" spans="1:6" ht="27" customHeight="1">
      <c r="A38" s="3">
        <f t="shared" si="1"/>
        <v>44028</v>
      </c>
      <c r="B38" s="5">
        <f t="shared" si="0"/>
        <v>44028</v>
      </c>
      <c r="C38" s="50" t="s">
        <v>1</v>
      </c>
      <c r="D38" s="44" t="s">
        <v>39</v>
      </c>
      <c r="E38" s="56" t="s">
        <v>31</v>
      </c>
      <c r="F38" s="28" t="s">
        <v>26</v>
      </c>
    </row>
    <row r="39" spans="1:6" ht="26.25" customHeight="1">
      <c r="A39" s="3">
        <f t="shared" si="1"/>
        <v>44029</v>
      </c>
      <c r="B39" s="5">
        <f t="shared" si="0"/>
        <v>44029</v>
      </c>
      <c r="C39" s="50" t="s">
        <v>7</v>
      </c>
      <c r="D39" s="44" t="s">
        <v>36</v>
      </c>
      <c r="E39" s="56" t="s">
        <v>31</v>
      </c>
      <c r="F39" s="28" t="s">
        <v>26</v>
      </c>
    </row>
    <row r="40" spans="1:6" ht="33.75" customHeight="1">
      <c r="A40" s="3">
        <f t="shared" si="1"/>
        <v>44030</v>
      </c>
      <c r="B40" s="5">
        <f t="shared" si="0"/>
        <v>44030</v>
      </c>
      <c r="C40" s="50" t="s">
        <v>7</v>
      </c>
      <c r="D40" s="44" t="s">
        <v>37</v>
      </c>
      <c r="E40" s="56" t="s">
        <v>31</v>
      </c>
      <c r="F40" s="28" t="s">
        <v>26</v>
      </c>
    </row>
    <row r="41" spans="1:6" s="2" customFormat="1" ht="31.5" customHeight="1">
      <c r="A41" s="6">
        <f t="shared" si="1"/>
        <v>44031</v>
      </c>
      <c r="B41" s="7">
        <f t="shared" si="0"/>
        <v>44031</v>
      </c>
      <c r="C41" s="50" t="s">
        <v>7</v>
      </c>
      <c r="D41" s="69" t="s">
        <v>37</v>
      </c>
      <c r="E41" s="66" t="s">
        <v>31</v>
      </c>
      <c r="F41" s="22" t="s">
        <v>26</v>
      </c>
    </row>
    <row r="42" spans="1:6" s="2" customFormat="1" ht="33.75" customHeight="1">
      <c r="A42" s="6">
        <f t="shared" si="1"/>
        <v>44032</v>
      </c>
      <c r="B42" s="7">
        <f t="shared" si="0"/>
        <v>44032</v>
      </c>
      <c r="C42" s="50" t="s">
        <v>1</v>
      </c>
      <c r="D42" s="69" t="s">
        <v>35</v>
      </c>
      <c r="E42" s="54" t="s">
        <v>25</v>
      </c>
      <c r="F42" s="22" t="s">
        <v>26</v>
      </c>
    </row>
    <row r="43" spans="1:6" ht="31.5" customHeight="1">
      <c r="A43" s="3">
        <f t="shared" si="1"/>
        <v>44033</v>
      </c>
      <c r="B43" s="5">
        <f t="shared" si="0"/>
        <v>44033</v>
      </c>
      <c r="C43" s="50" t="s">
        <v>5</v>
      </c>
      <c r="D43" s="59" t="s">
        <v>40</v>
      </c>
      <c r="E43" s="53" t="s">
        <v>30</v>
      </c>
      <c r="F43" s="28" t="s">
        <v>26</v>
      </c>
    </row>
    <row r="44" spans="1:6" ht="27" customHeight="1">
      <c r="A44" s="3">
        <f t="shared" si="1"/>
        <v>44034</v>
      </c>
      <c r="B44" s="5">
        <f>A44</f>
        <v>44034</v>
      </c>
      <c r="C44" s="50" t="s">
        <v>5</v>
      </c>
      <c r="D44" s="59" t="s">
        <v>40</v>
      </c>
      <c r="E44" s="53"/>
      <c r="F44" s="28" t="s">
        <v>26</v>
      </c>
    </row>
    <row r="45" spans="1:6" ht="29.25" customHeight="1">
      <c r="A45" s="3">
        <f t="shared" si="1"/>
        <v>44035</v>
      </c>
      <c r="B45" s="5">
        <f t="shared" si="0"/>
        <v>44035</v>
      </c>
      <c r="C45" s="50" t="s">
        <v>1</v>
      </c>
      <c r="D45" s="59" t="s">
        <v>46</v>
      </c>
      <c r="E45" s="56" t="s">
        <v>31</v>
      </c>
      <c r="F45" s="28" t="s">
        <v>9</v>
      </c>
    </row>
    <row r="46" spans="1:6" ht="25.15" customHeight="1">
      <c r="A46" s="3">
        <f t="shared" si="1"/>
        <v>44036</v>
      </c>
      <c r="B46" s="5">
        <f t="shared" si="0"/>
        <v>44036</v>
      </c>
      <c r="C46" s="18" t="s">
        <v>7</v>
      </c>
      <c r="D46" s="59" t="s">
        <v>46</v>
      </c>
      <c r="E46" s="56" t="s">
        <v>31</v>
      </c>
      <c r="F46" s="28" t="s">
        <v>9</v>
      </c>
    </row>
    <row r="47" spans="1:6" ht="34.5" customHeight="1">
      <c r="A47" s="6">
        <f t="shared" si="1"/>
        <v>44037</v>
      </c>
      <c r="B47" s="7">
        <f t="shared" si="0"/>
        <v>44037</v>
      </c>
      <c r="C47" s="50" t="s">
        <v>1</v>
      </c>
      <c r="D47" s="70" t="s">
        <v>46</v>
      </c>
      <c r="E47" s="66" t="s">
        <v>44</v>
      </c>
      <c r="F47" s="22" t="s">
        <v>9</v>
      </c>
    </row>
    <row r="48" spans="1:6" s="2" customFormat="1" ht="20.25" customHeight="1">
      <c r="A48" s="6">
        <f t="shared" si="1"/>
        <v>44038</v>
      </c>
      <c r="B48" s="7">
        <f t="shared" si="0"/>
        <v>44038</v>
      </c>
      <c r="C48" s="50" t="s">
        <v>1</v>
      </c>
      <c r="D48" s="69" t="s">
        <v>41</v>
      </c>
      <c r="E48" s="58"/>
      <c r="F48" s="13"/>
    </row>
    <row r="49" spans="1:6" s="2" customFormat="1" ht="30" customHeight="1">
      <c r="A49" s="71">
        <f t="shared" si="1"/>
        <v>44039</v>
      </c>
      <c r="B49" s="72">
        <f t="shared" si="0"/>
        <v>44039</v>
      </c>
      <c r="C49" s="73" t="s">
        <v>1</v>
      </c>
      <c r="D49" s="74" t="s">
        <v>41</v>
      </c>
      <c r="E49" s="75"/>
      <c r="F49" s="28" t="s">
        <v>10</v>
      </c>
    </row>
    <row r="50" spans="1:6" ht="30">
      <c r="A50" s="3">
        <f t="shared" si="1"/>
        <v>44040</v>
      </c>
      <c r="B50" s="5">
        <f t="shared" si="0"/>
        <v>44040</v>
      </c>
      <c r="C50" s="18" t="s">
        <v>6</v>
      </c>
      <c r="D50" s="59" t="s">
        <v>42</v>
      </c>
      <c r="E50" s="53" t="s">
        <v>43</v>
      </c>
      <c r="F50" s="28" t="s">
        <v>9</v>
      </c>
    </row>
    <row r="51" spans="1:6" ht="30">
      <c r="A51" s="3">
        <f t="shared" si="1"/>
        <v>44041</v>
      </c>
      <c r="B51" s="5">
        <f t="shared" si="0"/>
        <v>44041</v>
      </c>
      <c r="C51" s="18" t="s">
        <v>6</v>
      </c>
      <c r="D51" s="59" t="s">
        <v>42</v>
      </c>
      <c r="E51" s="56" t="s">
        <v>31</v>
      </c>
      <c r="F51" s="28" t="s">
        <v>9</v>
      </c>
    </row>
    <row r="52" spans="1:6" ht="30">
      <c r="A52" s="3">
        <f t="shared" si="1"/>
        <v>44042</v>
      </c>
      <c r="B52" s="5">
        <f t="shared" ref="B52:B54" si="3">A52</f>
        <v>44042</v>
      </c>
      <c r="C52" s="18" t="s">
        <v>6</v>
      </c>
      <c r="D52" s="44" t="s">
        <v>45</v>
      </c>
      <c r="E52" s="56" t="s">
        <v>31</v>
      </c>
      <c r="F52" s="28" t="s">
        <v>9</v>
      </c>
    </row>
    <row r="53" spans="1:6" ht="30">
      <c r="A53" s="3">
        <f t="shared" ref="A53:A105" si="4">A52+1</f>
        <v>44043</v>
      </c>
      <c r="B53" s="5">
        <f t="shared" si="3"/>
        <v>44043</v>
      </c>
      <c r="C53" s="18" t="s">
        <v>6</v>
      </c>
      <c r="D53" s="44" t="s">
        <v>45</v>
      </c>
      <c r="E53" s="56" t="s">
        <v>31</v>
      </c>
      <c r="F53" s="28" t="s">
        <v>9</v>
      </c>
    </row>
    <row r="54" spans="1:6" ht="30">
      <c r="A54" s="3">
        <f t="shared" si="4"/>
        <v>44044</v>
      </c>
      <c r="B54" s="5">
        <f t="shared" si="3"/>
        <v>44044</v>
      </c>
      <c r="C54" s="18" t="s">
        <v>6</v>
      </c>
      <c r="D54" s="44" t="s">
        <v>45</v>
      </c>
      <c r="E54" s="56" t="s">
        <v>44</v>
      </c>
      <c r="F54" s="28" t="s">
        <v>9</v>
      </c>
    </row>
    <row r="55" spans="1:6" ht="30">
      <c r="A55" s="6">
        <f t="shared" si="4"/>
        <v>44045</v>
      </c>
      <c r="B55" s="7">
        <f t="shared" ref="B55:B103" si="5">A55</f>
        <v>44045</v>
      </c>
      <c r="C55" s="14"/>
      <c r="D55" s="70" t="s">
        <v>47</v>
      </c>
      <c r="E55" s="54" t="s">
        <v>48</v>
      </c>
      <c r="F55" s="22" t="s">
        <v>9</v>
      </c>
    </row>
    <row r="56" spans="1:6" ht="30">
      <c r="A56" s="6">
        <f t="shared" si="4"/>
        <v>44046</v>
      </c>
      <c r="B56" s="7">
        <f t="shared" si="5"/>
        <v>44046</v>
      </c>
      <c r="C56" s="14" t="s">
        <v>5</v>
      </c>
      <c r="D56" s="70" t="s">
        <v>47</v>
      </c>
      <c r="E56" s="66" t="s">
        <v>31</v>
      </c>
      <c r="F56" s="22" t="s">
        <v>9</v>
      </c>
    </row>
    <row r="57" spans="1:6" ht="30">
      <c r="A57" s="3">
        <f t="shared" si="4"/>
        <v>44047</v>
      </c>
      <c r="B57" s="5">
        <f t="shared" si="5"/>
        <v>44047</v>
      </c>
      <c r="C57" s="15" t="s">
        <v>7</v>
      </c>
      <c r="D57" s="44" t="s">
        <v>49</v>
      </c>
      <c r="E57" s="56" t="s">
        <v>31</v>
      </c>
      <c r="F57" s="28" t="s">
        <v>9</v>
      </c>
    </row>
    <row r="58" spans="1:6" ht="30">
      <c r="A58" s="3">
        <f t="shared" si="4"/>
        <v>44048</v>
      </c>
      <c r="B58" s="5">
        <f t="shared" si="5"/>
        <v>44048</v>
      </c>
      <c r="C58" s="15" t="s">
        <v>7</v>
      </c>
      <c r="D58" s="44" t="s">
        <v>50</v>
      </c>
      <c r="E58" s="56" t="s">
        <v>31</v>
      </c>
      <c r="F58" s="28" t="s">
        <v>9</v>
      </c>
    </row>
    <row r="59" spans="1:6" ht="30">
      <c r="A59" s="3">
        <f t="shared" si="4"/>
        <v>44049</v>
      </c>
      <c r="B59" s="5">
        <f t="shared" si="5"/>
        <v>44049</v>
      </c>
      <c r="C59" s="15" t="s">
        <v>5</v>
      </c>
      <c r="D59" s="44" t="s">
        <v>50</v>
      </c>
      <c r="E59" s="56" t="s">
        <v>44</v>
      </c>
      <c r="F59" s="28" t="s">
        <v>11</v>
      </c>
    </row>
    <row r="60" spans="1:6">
      <c r="A60" s="3">
        <f t="shared" si="4"/>
        <v>44050</v>
      </c>
      <c r="B60" s="5">
        <f t="shared" si="5"/>
        <v>44050</v>
      </c>
      <c r="C60" s="15" t="s">
        <v>7</v>
      </c>
      <c r="D60" s="19" t="s">
        <v>4</v>
      </c>
      <c r="E60" s="41"/>
      <c r="F60" s="8"/>
    </row>
    <row r="61" spans="1:6">
      <c r="A61" s="3">
        <f t="shared" si="4"/>
        <v>44051</v>
      </c>
      <c r="B61" s="5">
        <f t="shared" si="5"/>
        <v>44051</v>
      </c>
      <c r="C61" s="15"/>
      <c r="D61" s="19"/>
      <c r="E61" s="41"/>
      <c r="F61" s="21"/>
    </row>
    <row r="62" spans="1:6" ht="30">
      <c r="A62" s="6">
        <f t="shared" si="4"/>
        <v>44052</v>
      </c>
      <c r="B62" s="7">
        <f t="shared" si="5"/>
        <v>44052</v>
      </c>
      <c r="C62" s="14"/>
      <c r="D62" s="60" t="s">
        <v>55</v>
      </c>
      <c r="E62" s="13"/>
      <c r="F62" s="13"/>
    </row>
    <row r="63" spans="1:6">
      <c r="A63" s="29">
        <f t="shared" si="4"/>
        <v>44053</v>
      </c>
      <c r="B63" s="30">
        <f t="shared" si="5"/>
        <v>44053</v>
      </c>
      <c r="C63" s="31"/>
      <c r="D63" s="32"/>
      <c r="E63" s="33"/>
      <c r="F63" s="34"/>
    </row>
    <row r="64" spans="1:6" ht="30">
      <c r="A64" s="3">
        <v>44053</v>
      </c>
      <c r="B64" s="5">
        <f t="shared" si="5"/>
        <v>44053</v>
      </c>
      <c r="C64" s="15" t="s">
        <v>7</v>
      </c>
      <c r="D64" s="35"/>
      <c r="E64" s="56" t="s">
        <v>52</v>
      </c>
      <c r="F64" s="28" t="s">
        <v>9</v>
      </c>
    </row>
    <row r="65" spans="1:6" ht="30">
      <c r="A65" s="3">
        <f t="shared" si="4"/>
        <v>44054</v>
      </c>
      <c r="B65" s="5">
        <f t="shared" si="5"/>
        <v>44054</v>
      </c>
      <c r="C65" s="15" t="s">
        <v>7</v>
      </c>
      <c r="D65" s="35"/>
      <c r="E65" s="56" t="s">
        <v>53</v>
      </c>
      <c r="F65" s="28" t="s">
        <v>9</v>
      </c>
    </row>
    <row r="66" spans="1:6" ht="30">
      <c r="A66" s="3">
        <f t="shared" si="4"/>
        <v>44055</v>
      </c>
      <c r="B66" s="5">
        <f t="shared" si="5"/>
        <v>44055</v>
      </c>
      <c r="C66" s="15" t="s">
        <v>7</v>
      </c>
      <c r="D66" s="37"/>
      <c r="E66" s="56" t="s">
        <v>54</v>
      </c>
      <c r="F66" s="28" t="s">
        <v>9</v>
      </c>
    </row>
    <row r="67" spans="1:6" ht="30">
      <c r="A67" s="3">
        <f t="shared" si="4"/>
        <v>44056</v>
      </c>
      <c r="B67" s="5">
        <f t="shared" si="5"/>
        <v>44056</v>
      </c>
      <c r="C67" s="15" t="s">
        <v>7</v>
      </c>
      <c r="D67" s="36"/>
      <c r="E67" s="56" t="s">
        <v>52</v>
      </c>
      <c r="F67" s="28" t="s">
        <v>9</v>
      </c>
    </row>
    <row r="68" spans="1:6" ht="30">
      <c r="A68" s="3">
        <f t="shared" si="4"/>
        <v>44057</v>
      </c>
      <c r="B68" s="5">
        <f t="shared" si="5"/>
        <v>44057</v>
      </c>
      <c r="C68" s="15" t="s">
        <v>7</v>
      </c>
      <c r="D68" s="36"/>
      <c r="E68" s="56" t="s">
        <v>53</v>
      </c>
      <c r="F68" s="28" t="s">
        <v>9</v>
      </c>
    </row>
    <row r="69" spans="1:6" ht="30">
      <c r="A69" s="6">
        <f t="shared" si="4"/>
        <v>44058</v>
      </c>
      <c r="B69" s="7">
        <f t="shared" si="5"/>
        <v>44058</v>
      </c>
      <c r="C69" s="14" t="s">
        <v>7</v>
      </c>
      <c r="D69" s="60" t="s">
        <v>56</v>
      </c>
      <c r="E69" s="34"/>
      <c r="F69" s="34"/>
    </row>
    <row r="70" spans="1:6">
      <c r="A70" s="6">
        <f t="shared" si="4"/>
        <v>44059</v>
      </c>
      <c r="B70" s="7">
        <f t="shared" si="5"/>
        <v>44059</v>
      </c>
      <c r="C70" s="14" t="s">
        <v>7</v>
      </c>
      <c r="D70" s="32"/>
      <c r="E70" s="33"/>
      <c r="F70" s="34"/>
    </row>
    <row r="71" spans="1:6" ht="30">
      <c r="A71" s="3">
        <f t="shared" si="4"/>
        <v>44060</v>
      </c>
      <c r="B71" s="5">
        <f t="shared" si="5"/>
        <v>44060</v>
      </c>
      <c r="C71" s="15" t="s">
        <v>7</v>
      </c>
      <c r="D71" s="35"/>
      <c r="E71" s="56" t="s">
        <v>52</v>
      </c>
      <c r="F71" s="28" t="s">
        <v>9</v>
      </c>
    </row>
    <row r="72" spans="1:6" ht="30">
      <c r="A72" s="3">
        <f t="shared" si="4"/>
        <v>44061</v>
      </c>
      <c r="B72" s="5">
        <f t="shared" si="5"/>
        <v>44061</v>
      </c>
      <c r="C72" s="15" t="s">
        <v>7</v>
      </c>
      <c r="D72" s="35"/>
      <c r="E72" s="56" t="s">
        <v>53</v>
      </c>
      <c r="F72" s="28" t="s">
        <v>9</v>
      </c>
    </row>
    <row r="73" spans="1:6" ht="30">
      <c r="A73" s="3">
        <f t="shared" si="4"/>
        <v>44062</v>
      </c>
      <c r="B73" s="5">
        <f t="shared" si="5"/>
        <v>44062</v>
      </c>
      <c r="C73" s="15" t="s">
        <v>7</v>
      </c>
      <c r="D73" s="37"/>
      <c r="E73" s="56" t="s">
        <v>54</v>
      </c>
      <c r="F73" s="28" t="s">
        <v>9</v>
      </c>
    </row>
    <row r="74" spans="1:6" ht="30">
      <c r="A74" s="3">
        <f t="shared" si="4"/>
        <v>44063</v>
      </c>
      <c r="B74" s="5">
        <f t="shared" si="5"/>
        <v>44063</v>
      </c>
      <c r="C74" s="15" t="s">
        <v>7</v>
      </c>
      <c r="D74" s="36"/>
      <c r="E74" s="56" t="s">
        <v>52</v>
      </c>
      <c r="F74" s="28" t="s">
        <v>9</v>
      </c>
    </row>
    <row r="75" spans="1:6" ht="30">
      <c r="A75" s="3">
        <f t="shared" si="4"/>
        <v>44064</v>
      </c>
      <c r="B75" s="5">
        <f t="shared" si="5"/>
        <v>44064</v>
      </c>
      <c r="C75" s="15" t="s">
        <v>7</v>
      </c>
      <c r="D75" s="36"/>
      <c r="E75" s="56" t="s">
        <v>53</v>
      </c>
      <c r="F75" s="28" t="s">
        <v>9</v>
      </c>
    </row>
    <row r="76" spans="1:6" ht="30">
      <c r="A76" s="6">
        <f t="shared" si="4"/>
        <v>44065</v>
      </c>
      <c r="B76" s="7">
        <f t="shared" si="5"/>
        <v>44065</v>
      </c>
      <c r="C76" s="14" t="s">
        <v>7</v>
      </c>
      <c r="D76" s="60" t="s">
        <v>57</v>
      </c>
      <c r="E76" s="34"/>
      <c r="F76" s="34"/>
    </row>
    <row r="77" spans="1:6">
      <c r="A77" s="6">
        <f t="shared" si="4"/>
        <v>44066</v>
      </c>
      <c r="B77" s="7">
        <f t="shared" si="5"/>
        <v>44066</v>
      </c>
      <c r="C77" s="14" t="s">
        <v>7</v>
      </c>
      <c r="D77" s="39"/>
      <c r="E77" s="34"/>
      <c r="F77" s="34"/>
    </row>
    <row r="78" spans="1:6" ht="30">
      <c r="A78" s="3">
        <f t="shared" si="4"/>
        <v>44067</v>
      </c>
      <c r="B78" s="5">
        <f t="shared" si="5"/>
        <v>44067</v>
      </c>
      <c r="C78" s="15" t="s">
        <v>7</v>
      </c>
      <c r="D78" s="35"/>
      <c r="E78" s="56" t="s">
        <v>52</v>
      </c>
      <c r="F78" s="28" t="s">
        <v>9</v>
      </c>
    </row>
    <row r="79" spans="1:6" ht="30">
      <c r="A79" s="3">
        <f t="shared" si="4"/>
        <v>44068</v>
      </c>
      <c r="B79" s="5">
        <f t="shared" si="5"/>
        <v>44068</v>
      </c>
      <c r="C79" s="15" t="s">
        <v>7</v>
      </c>
      <c r="D79" s="35"/>
      <c r="E79" s="56" t="s">
        <v>53</v>
      </c>
      <c r="F79" s="28" t="s">
        <v>9</v>
      </c>
    </row>
    <row r="80" spans="1:6" ht="30.75" customHeight="1">
      <c r="A80" s="3">
        <f t="shared" si="4"/>
        <v>44069</v>
      </c>
      <c r="B80" s="5">
        <f t="shared" si="5"/>
        <v>44069</v>
      </c>
      <c r="C80" s="15" t="s">
        <v>7</v>
      </c>
      <c r="D80" s="37"/>
      <c r="E80" s="56" t="s">
        <v>54</v>
      </c>
      <c r="F80" s="28" t="s">
        <v>9</v>
      </c>
    </row>
    <row r="81" spans="1:6" ht="30">
      <c r="A81" s="3">
        <f t="shared" si="4"/>
        <v>44070</v>
      </c>
      <c r="B81" s="5">
        <f t="shared" si="5"/>
        <v>44070</v>
      </c>
      <c r="C81" s="15" t="s">
        <v>7</v>
      </c>
      <c r="D81" s="35"/>
      <c r="E81" s="56" t="s">
        <v>52</v>
      </c>
      <c r="F81" s="28" t="s">
        <v>9</v>
      </c>
    </row>
    <row r="82" spans="1:6" ht="30">
      <c r="A82" s="3">
        <f t="shared" si="4"/>
        <v>44071</v>
      </c>
      <c r="B82" s="5">
        <f t="shared" si="5"/>
        <v>44071</v>
      </c>
      <c r="C82" s="15" t="s">
        <v>7</v>
      </c>
      <c r="D82" s="37"/>
      <c r="E82" s="56" t="s">
        <v>53</v>
      </c>
      <c r="F82" s="28" t="s">
        <v>9</v>
      </c>
    </row>
    <row r="83" spans="1:6" ht="30">
      <c r="A83" s="6">
        <f t="shared" si="4"/>
        <v>44072</v>
      </c>
      <c r="B83" s="7">
        <f t="shared" si="5"/>
        <v>44072</v>
      </c>
      <c r="C83" s="14" t="s">
        <v>7</v>
      </c>
      <c r="D83" s="61" t="s">
        <v>58</v>
      </c>
      <c r="E83" s="34"/>
      <c r="F83" s="34"/>
    </row>
    <row r="84" spans="1:6">
      <c r="A84" s="6">
        <f t="shared" si="4"/>
        <v>44073</v>
      </c>
      <c r="B84" s="7">
        <f t="shared" si="5"/>
        <v>44073</v>
      </c>
      <c r="C84" s="14" t="s">
        <v>7</v>
      </c>
      <c r="D84" s="38"/>
      <c r="E84" s="34"/>
      <c r="F84" s="34"/>
    </row>
    <row r="85" spans="1:6" ht="30">
      <c r="A85" s="3">
        <f t="shared" si="4"/>
        <v>44074</v>
      </c>
      <c r="B85" s="5">
        <f t="shared" si="5"/>
        <v>44074</v>
      </c>
      <c r="C85" s="15" t="s">
        <v>7</v>
      </c>
      <c r="D85" s="36"/>
      <c r="E85" s="56" t="s">
        <v>52</v>
      </c>
      <c r="F85" s="28" t="s">
        <v>9</v>
      </c>
    </row>
    <row r="86" spans="1:6" ht="30">
      <c r="A86" s="3">
        <f t="shared" si="4"/>
        <v>44075</v>
      </c>
      <c r="B86" s="5">
        <f t="shared" si="5"/>
        <v>44075</v>
      </c>
      <c r="C86" s="15" t="s">
        <v>7</v>
      </c>
      <c r="D86" s="36"/>
      <c r="E86" s="56" t="s">
        <v>53</v>
      </c>
      <c r="F86" s="28" t="s">
        <v>9</v>
      </c>
    </row>
    <row r="87" spans="1:6" ht="30">
      <c r="A87" s="3">
        <f t="shared" si="4"/>
        <v>44076</v>
      </c>
      <c r="B87" s="5">
        <f t="shared" si="5"/>
        <v>44076</v>
      </c>
      <c r="C87" s="15" t="s">
        <v>7</v>
      </c>
      <c r="D87" s="36"/>
      <c r="E87" s="56" t="s">
        <v>54</v>
      </c>
      <c r="F87" s="28" t="s">
        <v>9</v>
      </c>
    </row>
    <row r="88" spans="1:6" ht="30">
      <c r="A88" s="3">
        <f t="shared" si="4"/>
        <v>44077</v>
      </c>
      <c r="B88" s="5">
        <f t="shared" si="5"/>
        <v>44077</v>
      </c>
      <c r="C88" s="15" t="s">
        <v>7</v>
      </c>
      <c r="D88" s="36"/>
      <c r="E88" s="56" t="s">
        <v>52</v>
      </c>
      <c r="F88" s="28" t="s">
        <v>9</v>
      </c>
    </row>
    <row r="89" spans="1:6" ht="30">
      <c r="A89" s="3">
        <f t="shared" si="4"/>
        <v>44078</v>
      </c>
      <c r="B89" s="5">
        <f t="shared" si="5"/>
        <v>44078</v>
      </c>
      <c r="C89" s="15" t="s">
        <v>7</v>
      </c>
      <c r="D89" s="36"/>
      <c r="E89" s="56" t="s">
        <v>53</v>
      </c>
      <c r="F89" s="28" t="s">
        <v>9</v>
      </c>
    </row>
    <row r="90" spans="1:6" ht="30">
      <c r="A90" s="6">
        <f t="shared" si="4"/>
        <v>44079</v>
      </c>
      <c r="B90" s="7">
        <f t="shared" si="5"/>
        <v>44079</v>
      </c>
      <c r="C90" s="14" t="s">
        <v>7</v>
      </c>
      <c r="D90" s="62" t="s">
        <v>59</v>
      </c>
      <c r="E90" s="34"/>
      <c r="F90" s="34"/>
    </row>
    <row r="91" spans="1:6">
      <c r="A91" s="6">
        <f t="shared" si="4"/>
        <v>44080</v>
      </c>
      <c r="B91" s="7">
        <f t="shared" si="5"/>
        <v>44080</v>
      </c>
      <c r="C91" s="14" t="s">
        <v>7</v>
      </c>
      <c r="D91" s="34"/>
      <c r="E91" s="34"/>
      <c r="F91" s="34"/>
    </row>
    <row r="92" spans="1:6" ht="30">
      <c r="A92" s="3">
        <f t="shared" si="4"/>
        <v>44081</v>
      </c>
      <c r="B92" s="5">
        <f t="shared" si="5"/>
        <v>44081</v>
      </c>
      <c r="C92" s="15" t="s">
        <v>7</v>
      </c>
      <c r="D92" s="8"/>
      <c r="E92" s="56" t="s">
        <v>52</v>
      </c>
      <c r="F92" s="28" t="s">
        <v>9</v>
      </c>
    </row>
    <row r="93" spans="1:6" ht="30">
      <c r="A93" s="3">
        <f t="shared" si="4"/>
        <v>44082</v>
      </c>
      <c r="B93" s="5">
        <f t="shared" si="5"/>
        <v>44082</v>
      </c>
      <c r="C93" s="15" t="s">
        <v>7</v>
      </c>
      <c r="D93" s="8"/>
      <c r="E93" s="56" t="s">
        <v>53</v>
      </c>
      <c r="F93" s="28" t="s">
        <v>9</v>
      </c>
    </row>
    <row r="94" spans="1:6" ht="30">
      <c r="A94" s="3">
        <f t="shared" si="4"/>
        <v>44083</v>
      </c>
      <c r="B94" s="5">
        <f t="shared" si="5"/>
        <v>44083</v>
      </c>
      <c r="C94" s="15" t="s">
        <v>7</v>
      </c>
      <c r="D94" s="8"/>
      <c r="E94" s="56" t="s">
        <v>54</v>
      </c>
      <c r="F94" s="28" t="s">
        <v>9</v>
      </c>
    </row>
    <row r="95" spans="1:6" ht="30">
      <c r="A95" s="3">
        <f t="shared" si="4"/>
        <v>44084</v>
      </c>
      <c r="B95" s="5">
        <f t="shared" si="5"/>
        <v>44084</v>
      </c>
      <c r="C95" s="15" t="s">
        <v>7</v>
      </c>
      <c r="D95" s="8"/>
      <c r="E95" s="56" t="s">
        <v>52</v>
      </c>
      <c r="F95" s="28" t="s">
        <v>9</v>
      </c>
    </row>
    <row r="96" spans="1:6" ht="30">
      <c r="A96" s="3">
        <f t="shared" si="4"/>
        <v>44085</v>
      </c>
      <c r="B96" s="5">
        <f t="shared" si="5"/>
        <v>44085</v>
      </c>
      <c r="C96" s="15" t="s">
        <v>7</v>
      </c>
      <c r="D96" s="8"/>
      <c r="E96" s="56" t="s">
        <v>53</v>
      </c>
      <c r="F96" s="28" t="s">
        <v>9</v>
      </c>
    </row>
    <row r="97" spans="1:6">
      <c r="A97" s="6">
        <f t="shared" si="4"/>
        <v>44086</v>
      </c>
      <c r="B97" s="7">
        <f t="shared" si="5"/>
        <v>44086</v>
      </c>
      <c r="C97" s="14" t="s">
        <v>7</v>
      </c>
      <c r="D97" s="13"/>
      <c r="E97" s="13"/>
      <c r="F97" s="13"/>
    </row>
    <row r="98" spans="1:6">
      <c r="A98" s="6">
        <f t="shared" si="4"/>
        <v>44087</v>
      </c>
      <c r="B98" s="7">
        <f t="shared" si="5"/>
        <v>44087</v>
      </c>
      <c r="C98" s="14" t="s">
        <v>7</v>
      </c>
      <c r="D98" s="13"/>
      <c r="E98" s="13"/>
      <c r="F98" s="13"/>
    </row>
    <row r="99" spans="1:6" ht="30">
      <c r="A99" s="3">
        <f t="shared" si="4"/>
        <v>44088</v>
      </c>
      <c r="B99" s="5">
        <f t="shared" si="5"/>
        <v>44088</v>
      </c>
      <c r="C99" s="15" t="s">
        <v>7</v>
      </c>
      <c r="D99" s="76"/>
      <c r="E99" s="56" t="s">
        <v>52</v>
      </c>
      <c r="F99" s="28" t="s">
        <v>9</v>
      </c>
    </row>
    <row r="100" spans="1:6" ht="30">
      <c r="A100" s="3">
        <f t="shared" si="4"/>
        <v>44089</v>
      </c>
      <c r="B100" s="5">
        <f t="shared" si="5"/>
        <v>44089</v>
      </c>
      <c r="C100" s="15" t="s">
        <v>7</v>
      </c>
      <c r="D100" s="76"/>
      <c r="E100" s="56" t="s">
        <v>53</v>
      </c>
      <c r="F100" s="28" t="s">
        <v>9</v>
      </c>
    </row>
    <row r="101" spans="1:6" ht="30">
      <c r="A101" s="3">
        <f t="shared" si="4"/>
        <v>44090</v>
      </c>
      <c r="B101" s="5">
        <f t="shared" si="5"/>
        <v>44090</v>
      </c>
      <c r="C101" s="15" t="s">
        <v>7</v>
      </c>
      <c r="D101" s="76"/>
      <c r="E101" s="56" t="s">
        <v>54</v>
      </c>
      <c r="F101" s="28" t="s">
        <v>9</v>
      </c>
    </row>
    <row r="102" spans="1:6" ht="30">
      <c r="A102" s="3">
        <f t="shared" si="4"/>
        <v>44091</v>
      </c>
      <c r="B102" s="5">
        <f t="shared" si="5"/>
        <v>44091</v>
      </c>
      <c r="C102" s="15" t="s">
        <v>7</v>
      </c>
      <c r="D102" s="76"/>
      <c r="E102" s="56" t="s">
        <v>52</v>
      </c>
      <c r="F102" s="28" t="s">
        <v>9</v>
      </c>
    </row>
    <row r="103" spans="1:6" ht="30">
      <c r="A103" s="3">
        <f t="shared" si="4"/>
        <v>44092</v>
      </c>
      <c r="B103" s="5">
        <f t="shared" si="5"/>
        <v>44092</v>
      </c>
      <c r="C103" s="15" t="s">
        <v>7</v>
      </c>
      <c r="D103" s="76"/>
      <c r="E103" s="56" t="s">
        <v>53</v>
      </c>
      <c r="F103" s="28" t="s">
        <v>9</v>
      </c>
    </row>
    <row r="104" spans="1:6">
      <c r="A104" s="3">
        <f t="shared" si="4"/>
        <v>44093</v>
      </c>
      <c r="B104" s="5">
        <f t="shared" ref="B104:B105" si="6">A104</f>
        <v>44093</v>
      </c>
      <c r="C104" s="15" t="s">
        <v>7</v>
      </c>
      <c r="D104" s="76"/>
      <c r="E104" s="8"/>
      <c r="F104" s="8"/>
    </row>
    <row r="105" spans="1:6">
      <c r="A105" s="3">
        <f t="shared" si="4"/>
        <v>44094</v>
      </c>
      <c r="B105" s="5">
        <f t="shared" si="6"/>
        <v>44094</v>
      </c>
      <c r="C105" s="15" t="s">
        <v>7</v>
      </c>
      <c r="D105" s="77" t="s">
        <v>60</v>
      </c>
      <c r="E105" s="8"/>
      <c r="F105" s="8"/>
    </row>
  </sheetData>
  <phoneticPr fontId="19" type="noConversion"/>
  <pageMargins left="0.25" right="0.25" top="0.75" bottom="0.75" header="0.3" footer="0.3"/>
  <pageSetup paperSize="9" scale="6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FDAF46AFD1064BA210805960BB745E" ma:contentTypeVersion="39" ma:contentTypeDescription="Vytvoří nový dokument" ma:contentTypeScope="" ma:versionID="ec2033e9d2efa5925855d39a4b9469e6">
  <xsd:schema xmlns:xsd="http://www.w3.org/2001/XMLSchema" xmlns:xs="http://www.w3.org/2001/XMLSchema" xmlns:p="http://schemas.microsoft.com/office/2006/metadata/properties" xmlns:ns3="a99b3bd4-3b32-4980-90ee-337316f7d803" xmlns:ns4="50acdad8-dc98-414d-b36f-83970989a2de" targetNamespace="http://schemas.microsoft.com/office/2006/metadata/properties" ma:root="true" ma:fieldsID="550f22d7df2a3b05daddd15939c5c35f" ns3:_="" ns4:_="">
    <xsd:import namespace="a99b3bd4-3b32-4980-90ee-337316f7d803"/>
    <xsd:import namespace="50acdad8-dc98-414d-b36f-83970989a2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b3bd4-3b32-4980-90ee-337316f7d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3" nillable="true" ma:displayName="Math Settings" ma:internalName="Math_Settings">
      <xsd:simpleType>
        <xsd:restriction base="dms:Text"/>
      </xsd:simpleType>
    </xsd:element>
    <xsd:element name="DefaultSectionNames" ma:index="2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0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5" nillable="true" ma:displayName="Is Collaboration Space Locked" ma:internalName="Is_Collaboration_Space_Locked">
      <xsd:simpleType>
        <xsd:restriction base="dms:Boolean"/>
      </xsd:simpleType>
    </xsd:element>
    <xsd:element name="IsNotebookLocked" ma:index="36" nillable="true" ma:displayName="Is Notebook Locked" ma:internalName="IsNotebookLocked">
      <xsd:simpleType>
        <xsd:restriction base="dms:Boolean"/>
      </xsd:simpleType>
    </xsd:element>
    <xsd:element name="Leaders" ma:index="3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2" nillable="true" ma:displayName="Has Leaders Only SectionGroup" ma:internalName="Has_Leaders_Only_SectionGroup">
      <xsd:simpleType>
        <xsd:restriction base="dms:Boolean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cdad8-dc98-414d-b36f-83970989a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a99b3bd4-3b32-4980-90ee-337316f7d803" xsi:nil="true"/>
    <FolderType xmlns="a99b3bd4-3b32-4980-90ee-337316f7d803" xsi:nil="true"/>
    <Student_Groups xmlns="a99b3bd4-3b32-4980-90ee-337316f7d803">
      <UserInfo>
        <DisplayName/>
        <AccountId xsi:nil="true"/>
        <AccountType/>
      </UserInfo>
    </Student_Groups>
    <Invited_Leaders xmlns="a99b3bd4-3b32-4980-90ee-337316f7d803" xsi:nil="true"/>
    <Students xmlns="a99b3bd4-3b32-4980-90ee-337316f7d803">
      <UserInfo>
        <DisplayName/>
        <AccountId xsi:nil="true"/>
        <AccountType/>
      </UserInfo>
    </Students>
    <Distribution_Groups xmlns="a99b3bd4-3b32-4980-90ee-337316f7d803" xsi:nil="true"/>
    <TeamsChannelId xmlns="a99b3bd4-3b32-4980-90ee-337316f7d803" xsi:nil="true"/>
    <Math_Settings xmlns="a99b3bd4-3b32-4980-90ee-337316f7d803" xsi:nil="true"/>
    <Self_Registration_Enabled xmlns="a99b3bd4-3b32-4980-90ee-337316f7d803" xsi:nil="true"/>
    <Has_Teacher_Only_SectionGroup xmlns="a99b3bd4-3b32-4980-90ee-337316f7d803" xsi:nil="true"/>
    <Members xmlns="a99b3bd4-3b32-4980-90ee-337316f7d803">
      <UserInfo>
        <DisplayName/>
        <AccountId xsi:nil="true"/>
        <AccountType/>
      </UserInfo>
    </Members>
    <AppVersion xmlns="a99b3bd4-3b32-4980-90ee-337316f7d803" xsi:nil="true"/>
    <Invited_Students xmlns="a99b3bd4-3b32-4980-90ee-337316f7d803" xsi:nil="true"/>
    <IsNotebookLocked xmlns="a99b3bd4-3b32-4980-90ee-337316f7d803" xsi:nil="true"/>
    <DefaultSectionNames xmlns="a99b3bd4-3b32-4980-90ee-337316f7d803" xsi:nil="true"/>
    <Is_Collaboration_Space_Locked xmlns="a99b3bd4-3b32-4980-90ee-337316f7d803" xsi:nil="true"/>
    <Templates xmlns="a99b3bd4-3b32-4980-90ee-337316f7d803" xsi:nil="true"/>
    <Member_Groups xmlns="a99b3bd4-3b32-4980-90ee-337316f7d803">
      <UserInfo>
        <DisplayName/>
        <AccountId xsi:nil="true"/>
        <AccountType/>
      </UserInfo>
    </Member_Groups>
    <Has_Leaders_Only_SectionGroup xmlns="a99b3bd4-3b32-4980-90ee-337316f7d803" xsi:nil="true"/>
    <Teachers xmlns="a99b3bd4-3b32-4980-90ee-337316f7d803">
      <UserInfo>
        <DisplayName/>
        <AccountId xsi:nil="true"/>
        <AccountType/>
      </UserInfo>
    </Teachers>
    <Invited_Teachers xmlns="a99b3bd4-3b32-4980-90ee-337316f7d803" xsi:nil="true"/>
    <Invited_Members xmlns="a99b3bd4-3b32-4980-90ee-337316f7d803" xsi:nil="true"/>
    <CultureName xmlns="a99b3bd4-3b32-4980-90ee-337316f7d803" xsi:nil="true"/>
    <Owner xmlns="a99b3bd4-3b32-4980-90ee-337316f7d803">
      <UserInfo>
        <DisplayName/>
        <AccountId xsi:nil="true"/>
        <AccountType/>
      </UserInfo>
    </Owner>
    <Leaders xmlns="a99b3bd4-3b32-4980-90ee-337316f7d803">
      <UserInfo>
        <DisplayName/>
        <AccountId xsi:nil="true"/>
        <AccountType/>
      </UserInfo>
    </Leaders>
    <LMS_Mappings xmlns="a99b3bd4-3b32-4980-90ee-337316f7d803" xsi:nil="true"/>
  </documentManagement>
</p:properties>
</file>

<file path=customXml/itemProps1.xml><?xml version="1.0" encoding="utf-8"?>
<ds:datastoreItem xmlns:ds="http://schemas.openxmlformats.org/officeDocument/2006/customXml" ds:itemID="{836D7CF8-1CCA-46B0-BB11-F4C94A387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b3bd4-3b32-4980-90ee-337316f7d803"/>
    <ds:schemaRef ds:uri="50acdad8-dc98-414d-b36f-83970989a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F77D3-1668-492B-B660-7DBC99B67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B3C54-3BE4-4547-92E4-54FBEA8050EE}">
  <ds:schemaRefs>
    <ds:schemaRef ds:uri="50acdad8-dc98-414d-b36f-83970989a2de"/>
    <ds:schemaRef ds:uri="http://purl.org/dc/terms/"/>
    <ds:schemaRef ds:uri="a99b3bd4-3b32-4980-90ee-337316f7d8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HMG Etapa A</vt:lpstr>
      <vt:lpstr>Návoz nábytků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0x0101001EFDAF46AFD1064BA210805960BB745E</vt:lpwstr>
  </property>
</Properties>
</file>