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Pomůcky dílny" sheetId="1" r:id="rId1"/>
  </sheets>
  <definedNames/>
  <calcPr calcId="125725"/>
</workbook>
</file>

<file path=xl/sharedStrings.xml><?xml version="1.0" encoding="utf-8"?>
<sst xmlns="http://schemas.openxmlformats.org/spreadsheetml/2006/main" count="70" uniqueCount="65">
  <si>
    <t xml:space="preserve">100W páječka vč. náhradního hrotu, 30W ruční páječka vč. odkládací plochy a poniklovaného hrotu, třetí ruka se stabilním stojanem a přesnými svorkami, odsávačka s výměnným hrotem (190 mm dlouhá, průměr 20 mm), čisticí miska, pájecí drát o průměru 1,2 mm, S-Sn60Pb40 s ca 2% tavidla
 </t>
  </si>
  <si>
    <t>el. pájječka + třetí ruka</t>
  </si>
  <si>
    <t>modulární stavebnice malých obráběcích strojů - listová pila, soustruh, bruska a ruční vrtačka</t>
  </si>
  <si>
    <t>Truhlářská dílna Unimat 1</t>
  </si>
  <si>
    <t>100 gramů, dřevěná rukojeť</t>
  </si>
  <si>
    <t xml:space="preserve">kladivo </t>
  </si>
  <si>
    <t xml:space="preserve"> 1/2", 1/4" 94 dílů s ráčnou 72z</t>
  </si>
  <si>
    <t>Gola sada</t>
  </si>
  <si>
    <t>Dřevěná sada na rýsování na tabuli - pravítko, úhelník, krojúhelník, kružítko,deka pro montáž na stěnu</t>
  </si>
  <si>
    <t>dřevěná sada na rýsování</t>
  </si>
  <si>
    <t>Posuvné kovové měřítko s rozsahem 0 - 150 mm. Dva typy čelistí pro různé typy měření.</t>
  </si>
  <si>
    <t>posuvné měřítko kovové</t>
  </si>
  <si>
    <t>Pila čepovka 300mm. Velmi pevná a odolná konstrukce rukojeti z plastu ABS. Rukojeť s úhly 45° a 90° umožňuje vyznačení těchto úhlů bez dalších pomůcek.</t>
  </si>
  <si>
    <t>pila čepovka</t>
  </si>
  <si>
    <t xml:space="preserve">Pilka ocaska s uzavřenou rukojetí. délka 375 mm jemný kalený zub </t>
  </si>
  <si>
    <t>pila ocaska</t>
  </si>
  <si>
    <t>sada nářadí do žákovského stolu - posuvný metr, pilníky, šroubovák, rýsovací jehla, rašple, odlamovací nůž, truhlářská svěrka</t>
  </si>
  <si>
    <t>ruční nářadí - sada</t>
  </si>
  <si>
    <t>rámová pila truhlářská malá, s výměnnými pilovými listy</t>
  </si>
  <si>
    <t>rámová pila</t>
  </si>
  <si>
    <t xml:space="preserve">Úhelník dřevěný, stolařský 300x250 mm 4065
</t>
  </si>
  <si>
    <t>úhelník</t>
  </si>
  <si>
    <t>klopkař 45 mm</t>
  </si>
  <si>
    <t>ruční dřevěný hoblík</t>
  </si>
  <si>
    <t>Hoblík má kompaktní design pro pohodlnou práci. Držák konzoly je z odolného hliníkového odlitku. U hoblíku je možné pohodlné a přesné nastavení hloubky. Odkládací patka je zde pro ochranu nože. Šířka záběru 82 mm, tříska 2 mm</t>
  </si>
  <si>
    <t>elektrický hoblík</t>
  </si>
  <si>
    <t>Bezuhlíková příklepová vrtačka/šroubováku 18 V XR Li-Ion XRP s bateriemi 5, 0 Ah XR Li-Ion. Pracovní výkon min 800 W.</t>
  </si>
  <si>
    <t>Akuvrtačka s příklepem</t>
  </si>
  <si>
    <t>Regulace teplotyPříkon 2000 WHmotnost 720 g</t>
  </si>
  <si>
    <t>horkovzdušná pistole</t>
  </si>
  <si>
    <t>Pistole lepící  - Výkon při lepení: 20 g/min - Průměr tavného lepidla: 11 x 45 – 200 mm - Hmotnost: 0,35 kg…</t>
  </si>
  <si>
    <t>tavná pistole</t>
  </si>
  <si>
    <t>Sada klíčů oboustraných plochých 6-32mm rozměry:8x9, 8x10, 10x11, 12x13, 13x17, 14x17, 16x18, 19x22, 24x27, 30x32mm v textilním obalu. Materiál ocel.</t>
  </si>
  <si>
    <t>sada klíčů</t>
  </si>
  <si>
    <t>Bezuhlíková příklepová vrtačka/šroubovák 18 V XR Li-Ion XRP s bateriemi 5, 0 Ah XR Li-Ion. Pracovní výkon 820 W. Rychlost vrtání s příklepem 38 250 ú/min při 2 250 ot./min. Odolná celokovová převodovka se 3 převodovými stupni. Elektronická spojka a možností nastavení min10 poloh pro hodnotu momentu.</t>
  </si>
  <si>
    <t>aku vrtačka</t>
  </si>
  <si>
    <t xml:space="preserve">Elektronická ochrana článků  (ECP), která chrání akumulátor před přetížením, přehřátím a hlubokým vybitím, integrované diodové světlo s funkcí pozvolného zhasínání, držák bitů a spona na opasek pro pohodlné zavěšení,brzdu motoru pro přesnou práci při sériovém šroubování, celokovová konstrukce převodovky,  odolnost proti prachu.
Balení obsahuje:
- 2x Li-Ion akumulátor 2,0 Ah
- nabíječka AL 1820 CV
- říruční kufr </t>
  </si>
  <si>
    <t>aku šroubovák</t>
  </si>
  <si>
    <t>Laserový měřič vzdáleností. Na milimetr přesné měření vzdáleností, ploch a objemů .
Hmotnost do 90g</t>
  </si>
  <si>
    <t>laserový dálkoměr</t>
  </si>
  <si>
    <t>Lože, koník, podpěry z masivní šedé litiny.Vysoký točivý moment při nízkých otáčkách.LCD ukazatel otáček. S dlouhou podpěrou pro nástroje a s rychloupínáním. Litinový koník s kuželem MK2 a rychloupínáním. Upínaní vřetene M33 DIN800. Tichý chod.  Plynulá změna otáček.</t>
  </si>
  <si>
    <t>univerzální soustruh</t>
  </si>
  <si>
    <t>pásová bruska, maximální otáčky 270 ot/min.Příkon 650 kW, odsávací adaptér, protiprachový vak</t>
  </si>
  <si>
    <t>pásová bruska</t>
  </si>
  <si>
    <t>Čelní bruska je určena pro broušení dřeva, kovů a plastů. Výklopný stůl 0-45 st.</t>
  </si>
  <si>
    <t>čelní kotoučová bruska</t>
  </si>
  <si>
    <t>Elektrická kmitací pila. Jednoruční systém SDS upínání s funkcí vyhazování pilového plátku. Rameno min. 30 cm</t>
  </si>
  <si>
    <t>el. přímočará pila</t>
  </si>
  <si>
    <t>stojanová,příkon 0,55 kW2430 ot/min, indukční motor, možnost měnit otáčky, sklíčidlo, trn Mk2, vyrážecí klín.</t>
  </si>
  <si>
    <t>stojanová vrtačka</t>
  </si>
  <si>
    <t xml:space="preserve">Dřevoobráběcí stroj pracovní šíře 30 cm hoblovka s protahem  </t>
  </si>
  <si>
    <t>Srovnávačka s tloušťkovačkou</t>
  </si>
  <si>
    <t>Vozík 3x se 4 přepravkami</t>
  </si>
  <si>
    <t>Vozík na pomůcky</t>
  </si>
  <si>
    <t>Dílny</t>
  </si>
  <si>
    <t>Cena celkem vč. DPH</t>
  </si>
  <si>
    <t>Cena celkem bez DPH</t>
  </si>
  <si>
    <t>Cena jednotková bez DPH</t>
  </si>
  <si>
    <t>Počet KS</t>
  </si>
  <si>
    <t>TYP PRODUKTU</t>
  </si>
  <si>
    <t>ZNAČKA PRODUKTU</t>
  </si>
  <si>
    <t>Popis položky</t>
  </si>
  <si>
    <t>Název položky</t>
  </si>
  <si>
    <t>Dodavatel doplňuje bílá pole, tedy sloupce C,D a F</t>
  </si>
  <si>
    <t>Školní pomůcky nářadí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</si>
</sst>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3A3939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  <font>
      <b/>
      <sz val="10"/>
      <color rgb="FF00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1" applyNumberFormat="0" applyFont="0" applyFill="0" applyProtection="0">
      <alignment/>
    </xf>
    <xf numFmtId="44" fontId="10" fillId="0" borderId="0" applyFont="0" applyFill="0" applyBorder="0" applyAlignment="0" applyProtection="0"/>
    <xf numFmtId="0" fontId="11" fillId="0" borderId="2" applyNumberFormat="0">
      <alignment horizontal="left" vertical="center"/>
      <protection/>
    </xf>
    <xf numFmtId="0" fontId="1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</cellStyleXfs>
  <cellXfs count="32">
    <xf numFmtId="0" fontId="0" fillId="0" borderId="0" xfId="0"/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6.75390625" style="1" customWidth="1"/>
    <col min="2" max="2" width="49.125" style="1" customWidth="1"/>
    <col min="3" max="4" width="20.375" style="1" customWidth="1"/>
    <col min="5" max="5" width="11.25390625" style="1" customWidth="1"/>
    <col min="6" max="6" width="12.625" style="2" customWidth="1"/>
    <col min="7" max="7" width="14.625" style="1" customWidth="1"/>
    <col min="8" max="8" width="15.25390625" style="1" customWidth="1"/>
    <col min="9" max="16384" width="9.125" style="1" customWidth="1"/>
  </cols>
  <sheetData>
    <row r="1" spans="1:2" ht="33.75">
      <c r="A1" s="30" t="s">
        <v>63</v>
      </c>
      <c r="B1" s="31" t="s">
        <v>64</v>
      </c>
    </row>
    <row r="2" spans="1:8" ht="34.5" thickBot="1">
      <c r="A2" s="28" t="s">
        <v>62</v>
      </c>
      <c r="B2" s="28" t="s">
        <v>61</v>
      </c>
      <c r="C2" s="29" t="s">
        <v>60</v>
      </c>
      <c r="D2" s="29" t="s">
        <v>59</v>
      </c>
      <c r="E2" s="28" t="s">
        <v>58</v>
      </c>
      <c r="F2" s="28" t="s">
        <v>57</v>
      </c>
      <c r="G2" s="28" t="s">
        <v>56</v>
      </c>
      <c r="H2" s="28" t="s">
        <v>55</v>
      </c>
    </row>
    <row r="3" spans="1:8" ht="13.5" thickBot="1">
      <c r="A3" s="27" t="s">
        <v>54</v>
      </c>
      <c r="B3" s="25" t="s">
        <v>54</v>
      </c>
      <c r="C3" s="26"/>
      <c r="D3" s="26"/>
      <c r="E3" s="25" t="s">
        <v>54</v>
      </c>
      <c r="F3" s="26" t="s">
        <v>54</v>
      </c>
      <c r="G3" s="25" t="s">
        <v>54</v>
      </c>
      <c r="H3" s="24" t="s">
        <v>54</v>
      </c>
    </row>
    <row r="4" spans="1:8" ht="12.75">
      <c r="A4" s="17" t="s">
        <v>53</v>
      </c>
      <c r="B4" s="23" t="s">
        <v>52</v>
      </c>
      <c r="C4" s="22"/>
      <c r="D4" s="22"/>
      <c r="E4" s="17">
        <v>4</v>
      </c>
      <c r="F4" s="16"/>
      <c r="G4" s="5">
        <f>F4*E4</f>
        <v>0</v>
      </c>
      <c r="H4" s="21">
        <f aca="true" t="shared" si="0" ref="H4:H31">G4*1.21</f>
        <v>0</v>
      </c>
    </row>
    <row r="5" spans="1:8" ht="22.5">
      <c r="A5" s="17" t="s">
        <v>51</v>
      </c>
      <c r="B5" s="12" t="s">
        <v>50</v>
      </c>
      <c r="C5" s="13"/>
      <c r="D5" s="13"/>
      <c r="E5" s="17">
        <v>1</v>
      </c>
      <c r="F5" s="16"/>
      <c r="G5" s="5">
        <f aca="true" t="shared" si="1" ref="G5:G30">E5*F5</f>
        <v>0</v>
      </c>
      <c r="H5" s="5">
        <f t="shared" si="0"/>
        <v>0</v>
      </c>
    </row>
    <row r="6" spans="1:8" ht="22.5">
      <c r="A6" s="18" t="s">
        <v>49</v>
      </c>
      <c r="B6" s="12" t="s">
        <v>48</v>
      </c>
      <c r="C6" s="13"/>
      <c r="D6" s="13"/>
      <c r="E6" s="17">
        <v>2</v>
      </c>
      <c r="F6" s="16"/>
      <c r="G6" s="5">
        <f t="shared" si="1"/>
        <v>0</v>
      </c>
      <c r="H6" s="5">
        <f t="shared" si="0"/>
        <v>0</v>
      </c>
    </row>
    <row r="7" spans="1:8" ht="22.5">
      <c r="A7" s="17" t="s">
        <v>47</v>
      </c>
      <c r="B7" s="12" t="s">
        <v>46</v>
      </c>
      <c r="C7" s="13"/>
      <c r="D7" s="13"/>
      <c r="E7" s="17">
        <v>6</v>
      </c>
      <c r="F7" s="16"/>
      <c r="G7" s="5">
        <f t="shared" si="1"/>
        <v>0</v>
      </c>
      <c r="H7" s="5">
        <f t="shared" si="0"/>
        <v>0</v>
      </c>
    </row>
    <row r="8" spans="1:8" ht="22.5">
      <c r="A8" s="17" t="s">
        <v>45</v>
      </c>
      <c r="B8" s="12" t="s">
        <v>44</v>
      </c>
      <c r="C8" s="13"/>
      <c r="D8" s="13"/>
      <c r="E8" s="17">
        <v>3</v>
      </c>
      <c r="F8" s="16"/>
      <c r="G8" s="5">
        <f t="shared" si="1"/>
        <v>0</v>
      </c>
      <c r="H8" s="5">
        <f t="shared" si="0"/>
        <v>0</v>
      </c>
    </row>
    <row r="9" spans="1:8" ht="22.5">
      <c r="A9" s="17" t="s">
        <v>43</v>
      </c>
      <c r="B9" s="12" t="s">
        <v>42</v>
      </c>
      <c r="C9" s="13"/>
      <c r="D9" s="13"/>
      <c r="E9" s="17">
        <v>1</v>
      </c>
      <c r="F9" s="16"/>
      <c r="G9" s="5">
        <f t="shared" si="1"/>
        <v>0</v>
      </c>
      <c r="H9" s="5">
        <f t="shared" si="0"/>
        <v>0</v>
      </c>
    </row>
    <row r="10" spans="1:8" ht="56.25">
      <c r="A10" s="18" t="s">
        <v>41</v>
      </c>
      <c r="B10" s="12" t="s">
        <v>40</v>
      </c>
      <c r="C10" s="13"/>
      <c r="D10" s="13"/>
      <c r="E10" s="17">
        <v>1</v>
      </c>
      <c r="F10" s="16"/>
      <c r="G10" s="5">
        <f t="shared" si="1"/>
        <v>0</v>
      </c>
      <c r="H10" s="5">
        <f t="shared" si="0"/>
        <v>0</v>
      </c>
    </row>
    <row r="11" spans="1:8" ht="33.75">
      <c r="A11" s="18" t="s">
        <v>39</v>
      </c>
      <c r="B11" s="12" t="s">
        <v>38</v>
      </c>
      <c r="C11" s="13"/>
      <c r="D11" s="13"/>
      <c r="E11" s="17">
        <v>6</v>
      </c>
      <c r="F11" s="16"/>
      <c r="G11" s="5">
        <f t="shared" si="1"/>
        <v>0</v>
      </c>
      <c r="H11" s="5">
        <f t="shared" si="0"/>
        <v>0</v>
      </c>
    </row>
    <row r="12" spans="1:8" ht="112.5">
      <c r="A12" s="18" t="s">
        <v>37</v>
      </c>
      <c r="B12" s="12" t="s">
        <v>36</v>
      </c>
      <c r="C12" s="13"/>
      <c r="D12" s="13"/>
      <c r="E12" s="18">
        <v>6</v>
      </c>
      <c r="F12" s="20"/>
      <c r="G12" s="5">
        <f t="shared" si="1"/>
        <v>0</v>
      </c>
      <c r="H12" s="5">
        <f t="shared" si="0"/>
        <v>0</v>
      </c>
    </row>
    <row r="13" spans="1:8" ht="56.25">
      <c r="A13" s="18" t="s">
        <v>35</v>
      </c>
      <c r="B13" s="12" t="s">
        <v>34</v>
      </c>
      <c r="C13" s="13"/>
      <c r="D13" s="13"/>
      <c r="E13" s="17">
        <v>6</v>
      </c>
      <c r="F13" s="16"/>
      <c r="G13" s="5">
        <f t="shared" si="1"/>
        <v>0</v>
      </c>
      <c r="H13" s="5">
        <f t="shared" si="0"/>
        <v>0</v>
      </c>
    </row>
    <row r="14" spans="1:8" ht="33.75">
      <c r="A14" s="18" t="s">
        <v>33</v>
      </c>
      <c r="B14" s="12" t="s">
        <v>32</v>
      </c>
      <c r="C14" s="13"/>
      <c r="D14" s="13"/>
      <c r="E14" s="17">
        <v>1</v>
      </c>
      <c r="F14" s="16"/>
      <c r="G14" s="5">
        <f t="shared" si="1"/>
        <v>0</v>
      </c>
      <c r="H14" s="5">
        <f t="shared" si="0"/>
        <v>0</v>
      </c>
    </row>
    <row r="15" spans="1:8" ht="22.5">
      <c r="A15" s="18" t="s">
        <v>31</v>
      </c>
      <c r="B15" s="18" t="s">
        <v>30</v>
      </c>
      <c r="C15" s="19"/>
      <c r="D15" s="19"/>
      <c r="E15" s="17">
        <v>12</v>
      </c>
      <c r="F15" s="16"/>
      <c r="G15" s="5">
        <f t="shared" si="1"/>
        <v>0</v>
      </c>
      <c r="H15" s="5">
        <f t="shared" si="0"/>
        <v>0</v>
      </c>
    </row>
    <row r="16" spans="1:8" ht="12.75">
      <c r="A16" s="18" t="s">
        <v>29</v>
      </c>
      <c r="B16" s="12" t="s">
        <v>28</v>
      </c>
      <c r="C16" s="13"/>
      <c r="D16" s="13"/>
      <c r="E16" s="17">
        <v>1</v>
      </c>
      <c r="F16" s="16"/>
      <c r="G16" s="5">
        <f t="shared" si="1"/>
        <v>0</v>
      </c>
      <c r="H16" s="5">
        <f t="shared" si="0"/>
        <v>0</v>
      </c>
    </row>
    <row r="17" spans="1:8" ht="22.5">
      <c r="A17" s="18" t="s">
        <v>27</v>
      </c>
      <c r="B17" s="12" t="s">
        <v>26</v>
      </c>
      <c r="C17" s="13"/>
      <c r="D17" s="13"/>
      <c r="E17" s="17">
        <v>1</v>
      </c>
      <c r="F17" s="16"/>
      <c r="G17" s="5">
        <f t="shared" si="1"/>
        <v>0</v>
      </c>
      <c r="H17" s="5">
        <f t="shared" si="0"/>
        <v>0</v>
      </c>
    </row>
    <row r="18" spans="1:8" ht="45">
      <c r="A18" s="18" t="s">
        <v>25</v>
      </c>
      <c r="B18" s="12" t="s">
        <v>24</v>
      </c>
      <c r="C18" s="13"/>
      <c r="D18" s="13"/>
      <c r="E18" s="17">
        <v>2</v>
      </c>
      <c r="F18" s="16"/>
      <c r="G18" s="5">
        <f t="shared" si="1"/>
        <v>0</v>
      </c>
      <c r="H18" s="5">
        <f t="shared" si="0"/>
        <v>0</v>
      </c>
    </row>
    <row r="19" spans="1:8" ht="12.75">
      <c r="A19" s="12" t="s">
        <v>23</v>
      </c>
      <c r="B19" s="12" t="s">
        <v>22</v>
      </c>
      <c r="C19" s="13"/>
      <c r="D19" s="13"/>
      <c r="E19" s="12">
        <v>10</v>
      </c>
      <c r="F19" s="11"/>
      <c r="G19" s="5">
        <f t="shared" si="1"/>
        <v>0</v>
      </c>
      <c r="H19" s="5">
        <f t="shared" si="0"/>
        <v>0</v>
      </c>
    </row>
    <row r="20" spans="1:8" ht="22.5">
      <c r="A20" s="12" t="s">
        <v>21</v>
      </c>
      <c r="B20" s="12" t="s">
        <v>20</v>
      </c>
      <c r="C20" s="13"/>
      <c r="D20" s="13"/>
      <c r="E20" s="12">
        <v>25</v>
      </c>
      <c r="F20" s="11"/>
      <c r="G20" s="5">
        <f t="shared" si="1"/>
        <v>0</v>
      </c>
      <c r="H20" s="5">
        <f t="shared" si="0"/>
        <v>0</v>
      </c>
    </row>
    <row r="21" spans="1:8" ht="12.75">
      <c r="A21" s="12" t="s">
        <v>19</v>
      </c>
      <c r="B21" s="12" t="s">
        <v>18</v>
      </c>
      <c r="C21" s="13"/>
      <c r="D21" s="13"/>
      <c r="E21" s="12">
        <v>10</v>
      </c>
      <c r="F21" s="11"/>
      <c r="G21" s="5">
        <f t="shared" si="1"/>
        <v>0</v>
      </c>
      <c r="H21" s="5">
        <f t="shared" si="0"/>
        <v>0</v>
      </c>
    </row>
    <row r="22" spans="1:8" ht="33.75">
      <c r="A22" s="12" t="s">
        <v>17</v>
      </c>
      <c r="B22" s="12" t="s">
        <v>16</v>
      </c>
      <c r="C22" s="13"/>
      <c r="D22" s="13"/>
      <c r="E22" s="12">
        <v>24</v>
      </c>
      <c r="F22" s="11"/>
      <c r="G22" s="5">
        <f t="shared" si="1"/>
        <v>0</v>
      </c>
      <c r="H22" s="5">
        <f t="shared" si="0"/>
        <v>0</v>
      </c>
    </row>
    <row r="23" spans="1:8" ht="12.75">
      <c r="A23" s="12" t="s">
        <v>15</v>
      </c>
      <c r="B23" s="12" t="s">
        <v>14</v>
      </c>
      <c r="C23" s="13"/>
      <c r="D23" s="13"/>
      <c r="E23" s="12">
        <v>10</v>
      </c>
      <c r="F23" s="11"/>
      <c r="G23" s="5">
        <f t="shared" si="1"/>
        <v>0</v>
      </c>
      <c r="H23" s="5">
        <f t="shared" si="0"/>
        <v>0</v>
      </c>
    </row>
    <row r="24" spans="1:8" ht="33.75">
      <c r="A24" s="12" t="s">
        <v>13</v>
      </c>
      <c r="B24" s="12" t="s">
        <v>12</v>
      </c>
      <c r="C24" s="13"/>
      <c r="D24" s="13"/>
      <c r="E24" s="12">
        <v>10</v>
      </c>
      <c r="F24" s="11"/>
      <c r="G24" s="5">
        <f t="shared" si="1"/>
        <v>0</v>
      </c>
      <c r="H24" s="5">
        <f t="shared" si="0"/>
        <v>0</v>
      </c>
    </row>
    <row r="25" spans="1:8" ht="22.5">
      <c r="A25" s="12" t="s">
        <v>11</v>
      </c>
      <c r="B25" s="12" t="s">
        <v>10</v>
      </c>
      <c r="C25" s="13"/>
      <c r="D25" s="13"/>
      <c r="E25" s="12">
        <v>15</v>
      </c>
      <c r="F25" s="11"/>
      <c r="G25" s="5">
        <f t="shared" si="1"/>
        <v>0</v>
      </c>
      <c r="H25" s="5">
        <f t="shared" si="0"/>
        <v>0</v>
      </c>
    </row>
    <row r="26" spans="1:8" ht="22.5">
      <c r="A26" s="12" t="s">
        <v>9</v>
      </c>
      <c r="B26" s="12" t="s">
        <v>8</v>
      </c>
      <c r="C26" s="13"/>
      <c r="D26" s="13"/>
      <c r="E26" s="12">
        <v>1</v>
      </c>
      <c r="F26" s="11"/>
      <c r="G26" s="5">
        <f t="shared" si="1"/>
        <v>0</v>
      </c>
      <c r="H26" s="5">
        <f t="shared" si="0"/>
        <v>0</v>
      </c>
    </row>
    <row r="27" spans="1:8" ht="12.75">
      <c r="A27" s="12" t="s">
        <v>7</v>
      </c>
      <c r="B27" s="15" t="s">
        <v>6</v>
      </c>
      <c r="C27" s="14"/>
      <c r="D27" s="14"/>
      <c r="E27" s="12">
        <v>1</v>
      </c>
      <c r="F27" s="11"/>
      <c r="G27" s="5">
        <f t="shared" si="1"/>
        <v>0</v>
      </c>
      <c r="H27" s="5">
        <f t="shared" si="0"/>
        <v>0</v>
      </c>
    </row>
    <row r="28" spans="1:8" ht="12.75">
      <c r="A28" s="12" t="s">
        <v>5</v>
      </c>
      <c r="B28" s="12" t="s">
        <v>4</v>
      </c>
      <c r="C28" s="13"/>
      <c r="D28" s="13"/>
      <c r="E28" s="12">
        <v>25</v>
      </c>
      <c r="F28" s="11"/>
      <c r="G28" s="5">
        <f t="shared" si="1"/>
        <v>0</v>
      </c>
      <c r="H28" s="5">
        <f t="shared" si="0"/>
        <v>0</v>
      </c>
    </row>
    <row r="29" spans="1:8" ht="22.5">
      <c r="A29" s="9" t="s">
        <v>3</v>
      </c>
      <c r="B29" s="9" t="s">
        <v>2</v>
      </c>
      <c r="C29" s="10"/>
      <c r="D29" s="10"/>
      <c r="E29" s="9">
        <v>10</v>
      </c>
      <c r="F29" s="8"/>
      <c r="G29" s="5">
        <f t="shared" si="1"/>
        <v>0</v>
      </c>
      <c r="H29" s="5">
        <f t="shared" si="0"/>
        <v>0</v>
      </c>
    </row>
    <row r="30" spans="1:8" ht="78.75">
      <c r="A30" s="6" t="s">
        <v>1</v>
      </c>
      <c r="B30" s="6" t="s">
        <v>0</v>
      </c>
      <c r="C30" s="7"/>
      <c r="D30" s="7"/>
      <c r="E30" s="6">
        <v>12</v>
      </c>
      <c r="F30" s="3"/>
      <c r="G30" s="5">
        <f t="shared" si="1"/>
        <v>0</v>
      </c>
      <c r="H30" s="5">
        <f t="shared" si="0"/>
        <v>0</v>
      </c>
    </row>
    <row r="31" spans="7:8" ht="12.75">
      <c r="G31" s="4">
        <f>SUM(G3:G30)</f>
        <v>0</v>
      </c>
      <c r="H31" s="3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ullreich</cp:lastModifiedBy>
  <dcterms:created xsi:type="dcterms:W3CDTF">2020-05-14T05:13:38Z</dcterms:created>
  <dcterms:modified xsi:type="dcterms:W3CDTF">2020-05-14T07:15:03Z</dcterms:modified>
  <cp:category/>
  <cp:version/>
  <cp:contentType/>
  <cp:contentStatus/>
</cp:coreProperties>
</file>