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65416" yWindow="65416" windowWidth="23250" windowHeight="13170" activeTab="0"/>
  </bookViews>
  <sheets>
    <sheet name="HMG Mikulov" sheetId="4" r:id="rId1"/>
    <sheet name="Návoz nábytků" sheetId="5" r:id="rId2"/>
  </sheets>
  <definedNames/>
  <calcPr calcId="145621"/>
  <extLst/>
</workbook>
</file>

<file path=xl/sharedStrings.xml><?xml version="1.0" encoding="utf-8"?>
<sst xmlns="http://schemas.openxmlformats.org/spreadsheetml/2006/main" count="250" uniqueCount="88">
  <si>
    <t>datum</t>
  </si>
  <si>
    <t>den</t>
  </si>
  <si>
    <t>popis</t>
  </si>
  <si>
    <t>n/d</t>
  </si>
  <si>
    <t>Etapa</t>
  </si>
  <si>
    <t>práce na instalaci nového nábytku</t>
  </si>
  <si>
    <t>noc</t>
  </si>
  <si>
    <t>noc/den</t>
  </si>
  <si>
    <t>montáž nábytku na prodejní ploše</t>
  </si>
  <si>
    <t>práce na výměně výparníků v boxech</t>
  </si>
  <si>
    <t>funkční boxy na novou technologii chlazení</t>
  </si>
  <si>
    <t>práce na výměně výpaníků v boxech, výměna nábytků</t>
  </si>
  <si>
    <t>den/noc</t>
  </si>
  <si>
    <t>napojení výparníků v mrazících boxech , mrazící nábytek Velando TK 9 na novou jednotku Daikin</t>
  </si>
  <si>
    <t>výměna výparníků v boxech - poz. NK 18, NK 19, NK 20</t>
  </si>
  <si>
    <t>práce na instalaci nového mrazícího nábytku</t>
  </si>
  <si>
    <t>předmontáž nových  tras, instalace potrubí nad prodejní plochou a v zázemí</t>
  </si>
  <si>
    <t>předmontáž nových  tras, usazení venkovních jednotek</t>
  </si>
  <si>
    <t>Otvor ve fasádě objektu pro stěhování montážního materiálu a kabeláže</t>
  </si>
  <si>
    <t>Prostor pro kontejner montážního materiálu</t>
  </si>
  <si>
    <t>Přesun sortimentu z mrazicích boxů dle koordinace personálu prodejny a instalační firmy</t>
  </si>
  <si>
    <r>
      <t xml:space="preserve">Demontáž mrazícího ostrovu č.3 – poz. TK 26, TK 27, TK 24, TK 25. </t>
    </r>
    <r>
      <rPr>
        <sz val="11"/>
        <rFont val="Calibri"/>
        <family val="2"/>
        <scheme val="minor"/>
      </rPr>
      <t>Návoz nového mrazícího ostrovu, instalace - montáž nábytku na prodejní ploše.</t>
    </r>
  </si>
  <si>
    <t>Ráno, prodej z nového mrazícího nábytku</t>
  </si>
  <si>
    <r>
      <rPr>
        <b/>
        <sz val="11"/>
        <rFont val="Calibri"/>
        <family val="2"/>
        <scheme val="minor"/>
      </rPr>
      <t>Demontáž mrazícího ostrovu č. 1 – poz. TK 26, TK 27, TK 24, TK 25.</t>
    </r>
    <r>
      <rPr>
        <sz val="11"/>
        <rFont val="Calibri"/>
        <family val="2"/>
        <scheme val="minor"/>
      </rPr>
      <t xml:space="preserve"> Návoz nového mrazícího ostrovu, instalace - montáž nábytku na prodejní ploše.</t>
    </r>
  </si>
  <si>
    <t>Ráno prodej z nového chladícího nábytku</t>
  </si>
  <si>
    <t>Ráno, prodej z nového chl. nábytku. Výměna výparníků chl. boxy poz. NK 43,NK 44,NK 46, přepojení na novou jednotku Daikin</t>
  </si>
  <si>
    <t>Ráno, prodej z nového nábytku</t>
  </si>
  <si>
    <t>Ráno, prodej z nového chladícího nábytku. Večer 24. 6. výměna výparníků v boxech poz. NK 21, NK 22</t>
  </si>
  <si>
    <t>Ráno, prodej z nového nábytku. Od noci postupná výměna výparníků v boxech - poz. NK 18, NK 19, NK 20</t>
  </si>
  <si>
    <t>Ráno, prodej z nového nábytku. Večer odvoz provizorních zápůjček v prostoru mrazícího ostrovu / fialová, návoz 2/2 nového mrazícího nábytku - montáž nábytku na prodejní ploše</t>
  </si>
  <si>
    <t>Postupná výměna výparníků SKJ - zelená,  domluva na místě s obchodem</t>
  </si>
  <si>
    <t>Předbežný termín ukončení prací</t>
  </si>
  <si>
    <r>
      <rPr>
        <b/>
        <sz val="11"/>
        <color theme="1"/>
        <rFont val="Calibri"/>
        <family val="2"/>
        <scheme val="minor"/>
      </rPr>
      <t>Ráno prodej z nového mrazícího nábytku. Večer demontáž mrazícího ostrovu č. 2 – poz. TK 1, TK 2, TK 3, TK 4</t>
    </r>
    <r>
      <rPr>
        <sz val="11"/>
        <color theme="1"/>
        <rFont val="Calibri"/>
        <family val="2"/>
        <scheme val="minor"/>
      </rPr>
      <t>. Návoz nového mrazícího ostrovu, instalace - montáž nábytku na prodejní ploše.</t>
    </r>
  </si>
  <si>
    <t>Opětovná  montáž okopového systému</t>
  </si>
  <si>
    <t>Ráno prodej z nového nábytku, vyměněné výparníky v boxech.  Večer, výměna výparníků chl. box maso NK 38, NK39, přepojení na novou jednotku Daikin</t>
  </si>
  <si>
    <t>Demontáž chladícího ostrovu č. 1 Maso – poz.  NK 34, NK 35, NK 36, NK 37. Návoz nového chladícího ostrovu, instalace - montáž nábytku na prodejní ploše.</t>
  </si>
  <si>
    <t>Ráno prodej z nového chladícího nábytku. Večer demontáž chladícího ostrovu č. 2 Maso – poz.  NK 30, NK 31, NK 32,  NK 33</t>
  </si>
  <si>
    <t>Noc, demontáž chladícího ostrovu č. 3 Mopro– poz.  NK 26, NK 27, NK 28, NK 29. Návoz nového chladícího ostrovu, instalace - montáž nábytku na prodejní ploše.</t>
  </si>
  <si>
    <t>Postupná výměna výparníků chl. boxy poz. NK 40, NK 41 ,NK 42, NK 47 + výměna 2ks nábytků Methos poz. NK 48 - Zákusky</t>
  </si>
  <si>
    <t>Noc, demontáž chladícího ostrovu č.4 Mopro – poz. , NK 5, NK 6, NK 7,  NK 8. Návoz nového chladícího ostrovu, instalace - montáž nábytku na prodejní ploše.</t>
  </si>
  <si>
    <t>Ráno, prodej z nového chladícího nábytku. Večer demontáž chladícího ostrovu č.5 Mopro – poz. , NK 1, NK 2, NK 3,  NK 4, návoz nového chladícího ostrovu, instalace - montáž nábytku na prodejní ploše</t>
  </si>
  <si>
    <t>Noc, demontáž přístěnného chladícího nábytku Mopro+Maso – poz.  NK 9, NK 10, NK 11,  NK 12, návoz nového chladícího nábytku, instalace - montáž nábytku na prodejní ploše</t>
  </si>
  <si>
    <t>Noc, demontáž chladícího nábytku – poz. NK 17, NK 24 O+Z, návoz nového chladícího nábytku, instalace - montáž nábytku na prodejní ploše</t>
  </si>
  <si>
    <t>Požadavky na personál MAKRO</t>
  </si>
  <si>
    <t>Demontáž okopového systému okolo likvidovaného mrazicího ostrova. Instalace mobilního oplocení.</t>
  </si>
  <si>
    <t>Před demontáží mrazicího ostrova 1 bez sortimentu.</t>
  </si>
  <si>
    <t>Před demontáží mrazicího ostrova 2 bez sortimentu.</t>
  </si>
  <si>
    <t>Před demontáží mrazicího ostrova 3 bez sortimentu.</t>
  </si>
  <si>
    <t>Demontáž okopového systému. Přesun oplocení.</t>
  </si>
  <si>
    <t>Opětovná  montáž okopového systému. Přesun oplocení</t>
  </si>
  <si>
    <t>Vyklizení úseku mléka (palety s tetrapaky) pro návoz dočasných mrazicích van.</t>
  </si>
  <si>
    <t>předmontáž nových  tras, usazení venkovních jednotek. Zprovoznění dočasných mrazicích van dle požadavků investora.</t>
  </si>
  <si>
    <t>Přeskladnění mraženého sortimentu z první mrazicí vany do sestavy dočasných mrazicích van v úseku mléka.</t>
  </si>
  <si>
    <t>Přeskladnění mraženého sortimentu ze dočasných van do nově zprovozněného mrazicího ostrova 1. Vyskladnění sortimentu z mrazicího ostrova 2 do dočasných mrazicích van.</t>
  </si>
  <si>
    <t>Přeskladnění mraženého sortimentu ze dočasných van do nově zprovozněného mrazicího ostrova 2. Vyskladnění sortimentu z mrazicího ostrova 3 do dočasných mrazicích van.</t>
  </si>
  <si>
    <t>Přeskladnění mraženého sortimentu ze dočasných van do nově zprovozněného mrazicího ostrova 3. Vyskladnění sortimentu z mrazicího ostrova 4 do dočasných mrazicích van.</t>
  </si>
  <si>
    <t>Zaslepení stávajících odpadů. Uzavření montážního kanálu pro instalaci nových mrazicích van.</t>
  </si>
  <si>
    <t xml:space="preserve">Ráno prodej z nového mrazícího nábytku. Večer demontáž mrazícího ostrovu č. 4 – poz. TK 26, TK 27, TK 24, TK 25. </t>
  </si>
  <si>
    <t>práce na instalaci nového nábytku. Přesun mrazicích van včetně sortimentu.</t>
  </si>
  <si>
    <t>Ráno prodej z nového mrazicího nábytku</t>
  </si>
  <si>
    <t>Stavba zajístí trasování pro kabeláž mrazicích van. Mezi sníženým chlazeným prostorem a umístěním mrazicích van. Dle koordinace na místě.</t>
  </si>
  <si>
    <t>Montáž dočasného okopového systému</t>
  </si>
  <si>
    <t xml:space="preserve">postupná výměna výparníků v mrazících boxech poz. TK 19, TK 20, TK 21, TK 22, TK 23, mrazící nábytek Velando TK 9 </t>
  </si>
  <si>
    <r>
      <t xml:space="preserve">napojení výparníků v mrazících boxech , mrazící nábytek Velando TK 9 na novou jednotku Daikin. </t>
    </r>
    <r>
      <rPr>
        <b/>
        <sz val="11"/>
        <rFont val="Calibri"/>
        <family val="2"/>
        <scheme val="minor"/>
      </rPr>
      <t>Návoz zápůjčkových nábytků Optimer - přístěnné chladicí vitríny</t>
    </r>
  </si>
  <si>
    <t>Tlakové čištění stávajících odpadů v boxech</t>
  </si>
  <si>
    <t>Přesun sortimentu z mrazicích boxů dle koordinace personálu prodejny a instalační firmy. Přeskladnění sortimentu z chladicího ostrova č. 1 Maso do zápůjčkových vitrín</t>
  </si>
  <si>
    <t>Před demontáží Chladicího ostrova 1 - Maso bez sortimentu</t>
  </si>
  <si>
    <r>
      <rPr>
        <b/>
        <sz val="11"/>
        <color rgb="FFFF0000"/>
        <rFont val="Times New Roman"/>
        <family val="1"/>
      </rPr>
      <t>Č</t>
    </r>
    <r>
      <rPr>
        <b/>
        <sz val="11"/>
        <color rgb="FFFF0000"/>
        <rFont val="Calibri"/>
        <family val="2"/>
        <scheme val="minor"/>
      </rPr>
      <t>ištění, opravy stávajících odpadů před nastěhováním nového nábytku na pozice.</t>
    </r>
    <r>
      <rPr>
        <b/>
        <sz val="11"/>
        <color rgb="FFFF0000"/>
        <rFont val="Calibri"/>
        <family val="2"/>
        <scheme val="minor"/>
      </rPr>
      <t xml:space="preserve"> Demontáž okopového systému. Přesun oplocení.</t>
    </r>
  </si>
  <si>
    <t>Večer: Přeskladnění chlazeného sortimentu ze dočasných nábytků do nově zprovozněného chladicího ostrova 1 - Maso. Vyskladnění sortimentu z chladicího ostrova 2 - Maso a přesun do dočasných nábytků</t>
  </si>
  <si>
    <t>Před demontáží Chladicího ostrova 2 - Maso bez sortimentu</t>
  </si>
  <si>
    <t>Večer: Přeskladnění chlazeného sortimentu ze dočasných nábytků do nově zprovozněného chladicího ostrova 2 - Maso. Vyskladnění sortimentu z chladicího ostrova 3 - Mopro a přesun do dočasných nábytků</t>
  </si>
  <si>
    <t>Před demontáží Chladicího ostrova 3 - Mopro bez sortimentu</t>
  </si>
  <si>
    <t xml:space="preserve">Večer: Přeskladnění chlazeného sortimentu ze dočasných nábytků do nově zprovozněného chladicího ostrova 3 - Mopro. </t>
  </si>
  <si>
    <t>Přesun sortimentu z chladicích boxů dle koordinace personálu prodejny a instalační firmy</t>
  </si>
  <si>
    <t>Čištění, opravy stávajících odpadů před nastěhováním nového nábytku na pozice. Demontáž okopového systému. Přesun oplocení.</t>
  </si>
  <si>
    <t>Ráno, funkční box na novou technologii chlazení, odstavení chladícího okruhu - SKJ červená</t>
  </si>
  <si>
    <t>Přesun sortimentu z chladicích boxů dle koordinace personálu prodejny a instalační firmy. Vyskladnění sortimentu ze zákuskových regálů a přesun do dočasných nábytků</t>
  </si>
  <si>
    <t>Přesun sortimentu z chladicích boxů dle koordinace personálu prodejny a instalační firmy. Přesun zákuskového sortimentu z dočasných chladicích regálů do nově zprovozněných nábytků v úseku zákusků</t>
  </si>
  <si>
    <t>Přesun sortimentu z chladicích boxů dle koordinace personálu prodejny a instalační firmy. Přeskladnění sortimentu z chladicího ostrova č. 4 Mopro do zápůjčkových vitrín</t>
  </si>
  <si>
    <t>Před demontáží Chladicího ostrova 4 - Mopro bez sortimentu</t>
  </si>
  <si>
    <t>Večer: Přeskladnění chlazeného sortimentu ze dočasných nábytků do nově zprovozněného chladicího ostrova 4 - Mopro. Vyskladnění sortimentu z chladicího ostrova 5 - Mopro a přesun do dočasných nábytků</t>
  </si>
  <si>
    <t>Před demontáží Chladicího ostrova 5 - Mopro bez sortimentu</t>
  </si>
  <si>
    <t>Večer: Přeskladnění chlazeného sortimentu ze dočasných nábytků do nově zprovozněného chladicího ostrova 5 - Mopro. Vyskladnění sortimentu z chladicího ostrova 2 - Maso a přesun do dočasných nábytků</t>
  </si>
  <si>
    <r>
      <rPr>
        <b/>
        <sz val="11"/>
        <color theme="0" tint="-0.24997000396251678"/>
        <rFont val="Times New Roman"/>
        <family val="1"/>
      </rPr>
      <t>Č</t>
    </r>
    <r>
      <rPr>
        <b/>
        <sz val="11"/>
        <color theme="0" tint="-0.24997000396251678"/>
        <rFont val="Calibri"/>
        <family val="2"/>
        <scheme val="minor"/>
      </rPr>
      <t>ištění, opravy stávajících odpadů před nastěhováním nového nábytku na pozice</t>
    </r>
  </si>
  <si>
    <r>
      <rPr>
        <b/>
        <sz val="11"/>
        <color theme="0" tint="-0.24997000396251678"/>
        <rFont val="Times New Roman"/>
        <family val="1"/>
      </rPr>
      <t>N</t>
    </r>
    <r>
      <rPr>
        <b/>
        <sz val="11"/>
        <color theme="0" tint="-0.24997000396251678"/>
        <rFont val="Calibri"/>
        <family val="2"/>
        <scheme val="minor"/>
      </rPr>
      <t>oc, demontáž přístěnného chladícího nábytku – poz.  NK 13, NK 14, NK 15, NK16 roll-in+ryby, návoz nového chladícího nábytku, instalace - montáž nábytku na prodejní ploše</t>
    </r>
  </si>
  <si>
    <t>Stavba zajístí ocelové konstrukce dle požadavků profese chlazení. Stavba zajistí trvalé přívody pro hlavní rozvaděč chlazení v nové strojovně chlazení a dále trvalé přívody pro podružné rozvaděče mrazicích van. Instalace venkovního oplocení.</t>
  </si>
  <si>
    <t>Zajištění 24 ks zásuvek pro dočasné umístění mrazicích van</t>
  </si>
  <si>
    <t>Požadavky na stavební připravenost - stavba</t>
  </si>
</sst>
</file>

<file path=xl/styles.xml><?xml version="1.0" encoding="utf-8"?>
<styleSheet xmlns="http://schemas.openxmlformats.org/spreadsheetml/2006/main">
  <numFmts count="1">
    <numFmt numFmtId="164" formatCode="dddd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Times New Roman"/>
      <family val="1"/>
    </font>
    <font>
      <b/>
      <sz val="11"/>
      <color rgb="FF0070C0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b/>
      <sz val="11"/>
      <color theme="0" tint="-0.24997000396251678"/>
      <name val="Calibri"/>
      <family val="2"/>
      <scheme val="minor"/>
    </font>
    <font>
      <b/>
      <sz val="11"/>
      <color theme="0" tint="-0.24997000396251678"/>
      <name val="Times New Roman"/>
      <family val="1"/>
    </font>
    <font>
      <b/>
      <sz val="11"/>
      <color theme="0" tint="-0.24997000396251678"/>
      <name val="Symbol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14" fontId="4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center"/>
    </xf>
    <xf numFmtId="14" fontId="4" fillId="3" borderId="1" xfId="0" applyNumberFormat="1" applyFont="1" applyFill="1" applyBorder="1" applyAlignment="1">
      <alignment horizontal="right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0" fontId="0" fillId="0" borderId="1" xfId="0" applyBorder="1" applyAlignment="1">
      <alignment wrapText="1"/>
    </xf>
    <xf numFmtId="14" fontId="4" fillId="0" borderId="2" xfId="0" applyNumberFormat="1" applyFont="1" applyBorder="1"/>
    <xf numFmtId="164" fontId="0" fillId="0" borderId="2" xfId="0" applyNumberForma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4" fillId="3" borderId="0" xfId="0" applyFont="1" applyFill="1" applyAlignment="1">
      <alignment horizontal="left" vertical="center" wrapText="1"/>
    </xf>
    <xf numFmtId="0" fontId="0" fillId="3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7" fillId="3" borderId="0" xfId="0" applyFont="1" applyFill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left" vertical="center" wrapText="1"/>
    </xf>
    <xf numFmtId="14" fontId="10" fillId="3" borderId="1" xfId="0" applyNumberFormat="1" applyFont="1" applyFill="1" applyBorder="1" applyAlignment="1">
      <alignment horizontal="right"/>
    </xf>
    <xf numFmtId="164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1" fillId="3" borderId="0" xfId="0" applyFont="1" applyFill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13" fillId="3" borderId="0" xfId="0" applyFont="1" applyFill="1" applyAlignment="1">
      <alignment vertical="center" wrapText="1"/>
    </xf>
    <xf numFmtId="14" fontId="7" fillId="0" borderId="1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tabSelected="1" zoomScale="85" zoomScaleNormal="85" workbookViewId="0" topLeftCell="A1">
      <pane ySplit="1" topLeftCell="A2" activePane="bottomLeft" state="frozen"/>
      <selection pane="bottomLeft" activeCell="D104" sqref="D104"/>
    </sheetView>
  </sheetViews>
  <sheetFormatPr defaultColWidth="9.140625" defaultRowHeight="15"/>
  <cols>
    <col min="1" max="1" width="10.8515625" style="0" customWidth="1"/>
    <col min="2" max="2" width="10.00390625" style="1" customWidth="1"/>
    <col min="3" max="3" width="9.140625" style="1" customWidth="1"/>
    <col min="4" max="4" width="87.421875" style="0" customWidth="1"/>
    <col min="5" max="5" width="89.8515625" style="49" customWidth="1"/>
    <col min="6" max="6" width="45.00390625" style="49" customWidth="1"/>
  </cols>
  <sheetData>
    <row r="1" spans="1:6" ht="15.75" thickBot="1">
      <c r="A1" s="12" t="s">
        <v>0</v>
      </c>
      <c r="B1" s="13" t="s">
        <v>1</v>
      </c>
      <c r="C1" s="13" t="s">
        <v>3</v>
      </c>
      <c r="D1" s="13" t="s">
        <v>2</v>
      </c>
      <c r="E1" s="45" t="s">
        <v>87</v>
      </c>
      <c r="F1" s="46" t="s">
        <v>43</v>
      </c>
    </row>
    <row r="2" spans="1:6" ht="15" customHeight="1">
      <c r="A2" s="10">
        <v>43992</v>
      </c>
      <c r="B2" s="11">
        <f>A2</f>
        <v>43992</v>
      </c>
      <c r="C2" s="25" t="s">
        <v>1</v>
      </c>
      <c r="D2" s="9" t="s">
        <v>16</v>
      </c>
      <c r="E2" s="37" t="s">
        <v>19</v>
      </c>
      <c r="F2" s="18"/>
    </row>
    <row r="3" spans="1:6" ht="15" customHeight="1">
      <c r="A3" s="3">
        <f>A2+1</f>
        <v>43993</v>
      </c>
      <c r="B3" s="5">
        <f aca="true" t="shared" si="0" ref="B3:B66">A3</f>
        <v>43993</v>
      </c>
      <c r="C3" s="25" t="s">
        <v>1</v>
      </c>
      <c r="D3" s="9" t="s">
        <v>16</v>
      </c>
      <c r="E3" s="37" t="s">
        <v>18</v>
      </c>
      <c r="F3" s="9"/>
    </row>
    <row r="4" spans="1:6" ht="15" customHeight="1">
      <c r="A4" s="3">
        <f aca="true" t="shared" si="1" ref="A4:A67">A3+1</f>
        <v>43994</v>
      </c>
      <c r="B4" s="5">
        <f t="shared" si="0"/>
        <v>43994</v>
      </c>
      <c r="C4" s="25" t="s">
        <v>1</v>
      </c>
      <c r="D4" s="9" t="s">
        <v>16</v>
      </c>
      <c r="E4" s="37"/>
      <c r="F4" s="9"/>
    </row>
    <row r="5" spans="1:6" ht="15" customHeight="1">
      <c r="A5" s="3">
        <f t="shared" si="1"/>
        <v>43995</v>
      </c>
      <c r="B5" s="5">
        <f t="shared" si="0"/>
        <v>43995</v>
      </c>
      <c r="C5" s="25" t="s">
        <v>1</v>
      </c>
      <c r="D5" s="9" t="s">
        <v>16</v>
      </c>
      <c r="E5" s="37"/>
      <c r="F5" s="9"/>
    </row>
    <row r="6" spans="1:6" ht="15" customHeight="1">
      <c r="A6" s="3">
        <f t="shared" si="1"/>
        <v>43996</v>
      </c>
      <c r="B6" s="5">
        <f t="shared" si="0"/>
        <v>43996</v>
      </c>
      <c r="C6" s="25" t="s">
        <v>1</v>
      </c>
      <c r="D6" s="9" t="s">
        <v>16</v>
      </c>
      <c r="E6" s="37"/>
      <c r="F6" s="9"/>
    </row>
    <row r="7" spans="1:6" ht="15">
      <c r="A7" s="6">
        <f t="shared" si="1"/>
        <v>43997</v>
      </c>
      <c r="B7" s="7">
        <f t="shared" si="0"/>
        <v>43997</v>
      </c>
      <c r="C7" s="15"/>
      <c r="D7" s="20"/>
      <c r="E7" s="39"/>
      <c r="F7" s="20"/>
    </row>
    <row r="8" spans="1:6" ht="15">
      <c r="A8" s="6">
        <f t="shared" si="1"/>
        <v>43998</v>
      </c>
      <c r="B8" s="7">
        <f t="shared" si="0"/>
        <v>43998</v>
      </c>
      <c r="C8" s="24"/>
      <c r="D8" s="20"/>
      <c r="E8" s="38"/>
      <c r="F8" s="20"/>
    </row>
    <row r="9" spans="1:6" ht="15">
      <c r="A9" s="3">
        <f t="shared" si="1"/>
        <v>43999</v>
      </c>
      <c r="B9" s="5">
        <f t="shared" si="0"/>
        <v>43999</v>
      </c>
      <c r="C9" s="26" t="s">
        <v>1</v>
      </c>
      <c r="D9" s="9" t="s">
        <v>16</v>
      </c>
      <c r="E9" s="37"/>
      <c r="F9" s="4"/>
    </row>
    <row r="10" spans="1:6" ht="15">
      <c r="A10" s="3">
        <f t="shared" si="1"/>
        <v>44000</v>
      </c>
      <c r="B10" s="5">
        <f t="shared" si="0"/>
        <v>44000</v>
      </c>
      <c r="C10" s="26" t="s">
        <v>1</v>
      </c>
      <c r="D10" s="9" t="s">
        <v>16</v>
      </c>
      <c r="E10" s="4"/>
      <c r="F10" s="9"/>
    </row>
    <row r="11" spans="1:6" ht="15">
      <c r="A11" s="3">
        <f t="shared" si="1"/>
        <v>44001</v>
      </c>
      <c r="B11" s="5">
        <f t="shared" si="0"/>
        <v>44001</v>
      </c>
      <c r="C11" s="26" t="s">
        <v>1</v>
      </c>
      <c r="D11" s="9" t="s">
        <v>16</v>
      </c>
      <c r="E11" s="37"/>
      <c r="F11" s="9"/>
    </row>
    <row r="12" spans="1:6" ht="15">
      <c r="A12" s="3">
        <f t="shared" si="1"/>
        <v>44002</v>
      </c>
      <c r="B12" s="5">
        <f t="shared" si="0"/>
        <v>44002</v>
      </c>
      <c r="C12" s="26" t="s">
        <v>1</v>
      </c>
      <c r="D12" s="9" t="s">
        <v>16</v>
      </c>
      <c r="E12" s="4"/>
      <c r="F12" s="9"/>
    </row>
    <row r="13" spans="1:6" ht="15">
      <c r="A13" s="3">
        <f t="shared" si="1"/>
        <v>44003</v>
      </c>
      <c r="B13" s="5">
        <f t="shared" si="0"/>
        <v>44003</v>
      </c>
      <c r="C13" s="26" t="s">
        <v>1</v>
      </c>
      <c r="D13" s="9" t="s">
        <v>16</v>
      </c>
      <c r="E13" s="4"/>
      <c r="F13" s="9"/>
    </row>
    <row r="14" spans="1:6" ht="15">
      <c r="A14" s="6">
        <f t="shared" si="1"/>
        <v>44004</v>
      </c>
      <c r="B14" s="7">
        <f t="shared" si="0"/>
        <v>44004</v>
      </c>
      <c r="C14" s="21"/>
      <c r="D14" s="20"/>
      <c r="E14" s="39"/>
      <c r="F14" s="20"/>
    </row>
    <row r="15" spans="1:6" ht="15">
      <c r="A15" s="6">
        <f t="shared" si="1"/>
        <v>44005</v>
      </c>
      <c r="B15" s="7">
        <f t="shared" si="0"/>
        <v>44005</v>
      </c>
      <c r="C15" s="15"/>
      <c r="D15" s="19"/>
      <c r="E15" s="38"/>
      <c r="F15" s="20"/>
    </row>
    <row r="16" spans="1:6" ht="15">
      <c r="A16" s="3">
        <f t="shared" si="1"/>
        <v>44006</v>
      </c>
      <c r="B16" s="5">
        <f t="shared" si="0"/>
        <v>44006</v>
      </c>
      <c r="C16" s="25" t="s">
        <v>1</v>
      </c>
      <c r="D16" s="9" t="s">
        <v>16</v>
      </c>
      <c r="E16" s="37"/>
      <c r="F16" s="4"/>
    </row>
    <row r="17" spans="1:6" ht="15">
      <c r="A17" s="3">
        <f t="shared" si="1"/>
        <v>44007</v>
      </c>
      <c r="B17" s="5">
        <f t="shared" si="0"/>
        <v>44007</v>
      </c>
      <c r="C17" s="25" t="s">
        <v>1</v>
      </c>
      <c r="D17" s="9" t="s">
        <v>16</v>
      </c>
      <c r="E17" s="4"/>
      <c r="F17" s="17"/>
    </row>
    <row r="18" spans="1:6" ht="15">
      <c r="A18" s="3">
        <f>A17+1</f>
        <v>44008</v>
      </c>
      <c r="B18" s="5">
        <f t="shared" si="0"/>
        <v>44008</v>
      </c>
      <c r="C18" s="25" t="s">
        <v>1</v>
      </c>
      <c r="D18" s="9" t="s">
        <v>16</v>
      </c>
      <c r="E18" s="37"/>
      <c r="F18" s="4"/>
    </row>
    <row r="19" spans="1:6" ht="15">
      <c r="A19" s="3">
        <f t="shared" si="1"/>
        <v>44009</v>
      </c>
      <c r="B19" s="5">
        <f t="shared" si="0"/>
        <v>44009</v>
      </c>
      <c r="C19" s="25" t="s">
        <v>1</v>
      </c>
      <c r="D19" s="9" t="s">
        <v>16</v>
      </c>
      <c r="E19" s="37"/>
      <c r="F19" s="27"/>
    </row>
    <row r="20" spans="1:6" ht="15">
      <c r="A20" s="3">
        <f t="shared" si="1"/>
        <v>44010</v>
      </c>
      <c r="B20" s="5">
        <f t="shared" si="0"/>
        <v>44010</v>
      </c>
      <c r="C20" s="25" t="s">
        <v>1</v>
      </c>
      <c r="D20" s="9" t="s">
        <v>16</v>
      </c>
      <c r="E20" s="37"/>
      <c r="F20" s="27"/>
    </row>
    <row r="21" spans="1:6" s="2" customFormat="1" ht="15">
      <c r="A21" s="6">
        <f t="shared" si="1"/>
        <v>44011</v>
      </c>
      <c r="B21" s="7">
        <f t="shared" si="0"/>
        <v>44011</v>
      </c>
      <c r="C21" s="8"/>
      <c r="D21" s="20"/>
      <c r="E21" s="39"/>
      <c r="F21" s="20"/>
    </row>
    <row r="22" spans="1:6" s="2" customFormat="1" ht="15">
      <c r="A22" s="6">
        <f t="shared" si="1"/>
        <v>44012</v>
      </c>
      <c r="B22" s="7">
        <f t="shared" si="0"/>
        <v>44012</v>
      </c>
      <c r="C22" s="15"/>
      <c r="D22" s="19"/>
      <c r="E22" s="39"/>
      <c r="F22" s="20"/>
    </row>
    <row r="23" spans="1:6" ht="30">
      <c r="A23" s="3">
        <f t="shared" si="1"/>
        <v>44013</v>
      </c>
      <c r="B23" s="5">
        <f t="shared" si="0"/>
        <v>44013</v>
      </c>
      <c r="C23" s="25" t="s">
        <v>1</v>
      </c>
      <c r="D23" s="9" t="s">
        <v>17</v>
      </c>
      <c r="E23" s="37" t="s">
        <v>60</v>
      </c>
      <c r="F23" s="9"/>
    </row>
    <row r="24" spans="1:6" ht="15">
      <c r="A24" s="3">
        <f t="shared" si="1"/>
        <v>44014</v>
      </c>
      <c r="B24" s="5">
        <f t="shared" si="0"/>
        <v>44014</v>
      </c>
      <c r="C24" s="25" t="s">
        <v>1</v>
      </c>
      <c r="D24" s="9" t="s">
        <v>17</v>
      </c>
      <c r="E24" s="4"/>
      <c r="F24" s="9"/>
    </row>
    <row r="25" spans="1:6" ht="30">
      <c r="A25" s="3">
        <f t="shared" si="1"/>
        <v>44015</v>
      </c>
      <c r="B25" s="5">
        <f t="shared" si="0"/>
        <v>44015</v>
      </c>
      <c r="C25" s="25" t="s">
        <v>1</v>
      </c>
      <c r="D25" s="9" t="s">
        <v>17</v>
      </c>
      <c r="E25" s="37" t="s">
        <v>86</v>
      </c>
      <c r="F25" s="43" t="s">
        <v>50</v>
      </c>
    </row>
    <row r="26" spans="1:6" ht="45">
      <c r="A26" s="3">
        <f t="shared" si="1"/>
        <v>44016</v>
      </c>
      <c r="B26" s="5">
        <f t="shared" si="0"/>
        <v>44016</v>
      </c>
      <c r="C26" s="25" t="s">
        <v>1</v>
      </c>
      <c r="D26" s="9" t="s">
        <v>51</v>
      </c>
      <c r="E26" s="37" t="s">
        <v>61</v>
      </c>
      <c r="F26" s="43" t="s">
        <v>52</v>
      </c>
    </row>
    <row r="27" spans="1:6" ht="45">
      <c r="A27" s="3">
        <f t="shared" si="1"/>
        <v>44017</v>
      </c>
      <c r="B27" s="5">
        <f t="shared" si="0"/>
        <v>44017</v>
      </c>
      <c r="C27" s="25" t="s">
        <v>1</v>
      </c>
      <c r="D27" s="9" t="s">
        <v>17</v>
      </c>
      <c r="E27" s="42" t="s">
        <v>85</v>
      </c>
      <c r="F27" s="9"/>
    </row>
    <row r="28" spans="1:6" s="2" customFormat="1" ht="15">
      <c r="A28" s="6">
        <f t="shared" si="1"/>
        <v>44018</v>
      </c>
      <c r="B28" s="7">
        <f t="shared" si="0"/>
        <v>44018</v>
      </c>
      <c r="C28" s="22"/>
      <c r="D28" s="19"/>
      <c r="E28" s="38"/>
      <c r="F28" s="20"/>
    </row>
    <row r="29" spans="1:6" s="2" customFormat="1" ht="30">
      <c r="A29" s="6">
        <f t="shared" si="1"/>
        <v>44019</v>
      </c>
      <c r="B29" s="7">
        <f t="shared" si="0"/>
        <v>44019</v>
      </c>
      <c r="C29" s="29" t="s">
        <v>6</v>
      </c>
      <c r="D29" s="28" t="s">
        <v>23</v>
      </c>
      <c r="E29" s="38" t="s">
        <v>44</v>
      </c>
      <c r="F29" s="44" t="s">
        <v>45</v>
      </c>
    </row>
    <row r="30" spans="1:6" ht="15">
      <c r="A30" s="3">
        <f t="shared" si="1"/>
        <v>44020</v>
      </c>
      <c r="B30" s="5">
        <f t="shared" si="0"/>
        <v>44020</v>
      </c>
      <c r="C30" s="30" t="s">
        <v>7</v>
      </c>
      <c r="D30" s="27" t="s">
        <v>5</v>
      </c>
      <c r="E30" s="40" t="s">
        <v>56</v>
      </c>
      <c r="F30" s="27"/>
    </row>
    <row r="31" spans="1:6" ht="60">
      <c r="A31" s="3">
        <f t="shared" si="1"/>
        <v>44021</v>
      </c>
      <c r="B31" s="5">
        <f t="shared" si="0"/>
        <v>44021</v>
      </c>
      <c r="C31" s="31" t="s">
        <v>7</v>
      </c>
      <c r="D31" s="27" t="s">
        <v>5</v>
      </c>
      <c r="E31" s="42" t="s">
        <v>33</v>
      </c>
      <c r="F31" s="43" t="s">
        <v>53</v>
      </c>
    </row>
    <row r="32" spans="1:6" ht="45.75" customHeight="1">
      <c r="A32" s="3">
        <f t="shared" si="1"/>
        <v>44022</v>
      </c>
      <c r="B32" s="5">
        <f t="shared" si="0"/>
        <v>44022</v>
      </c>
      <c r="C32" s="31" t="s">
        <v>6</v>
      </c>
      <c r="D32" s="51" t="s">
        <v>32</v>
      </c>
      <c r="E32" s="41" t="s">
        <v>48</v>
      </c>
      <c r="F32" s="43" t="s">
        <v>46</v>
      </c>
    </row>
    <row r="33" spans="1:6" ht="15">
      <c r="A33" s="3">
        <f t="shared" si="1"/>
        <v>44023</v>
      </c>
      <c r="B33" s="5">
        <f t="shared" si="0"/>
        <v>44023</v>
      </c>
      <c r="C33" s="30" t="s">
        <v>7</v>
      </c>
      <c r="D33" s="27" t="s">
        <v>5</v>
      </c>
      <c r="E33" s="40" t="s">
        <v>56</v>
      </c>
      <c r="F33" s="9"/>
    </row>
    <row r="34" spans="1:6" ht="60">
      <c r="A34" s="3">
        <f t="shared" si="1"/>
        <v>44024</v>
      </c>
      <c r="B34" s="5">
        <f t="shared" si="0"/>
        <v>44024</v>
      </c>
      <c r="C34" s="31" t="s">
        <v>7</v>
      </c>
      <c r="D34" s="27" t="s">
        <v>5</v>
      </c>
      <c r="E34" s="42" t="s">
        <v>33</v>
      </c>
      <c r="F34" s="43" t="s">
        <v>54</v>
      </c>
    </row>
    <row r="35" spans="1:6" s="2" customFormat="1" ht="15">
      <c r="A35" s="6">
        <f t="shared" si="1"/>
        <v>44025</v>
      </c>
      <c r="B35" s="7">
        <f t="shared" si="0"/>
        <v>44025</v>
      </c>
      <c r="C35" s="15"/>
      <c r="D35" s="19" t="s">
        <v>22</v>
      </c>
      <c r="E35" s="39"/>
      <c r="F35" s="20"/>
    </row>
    <row r="36" spans="1:6" s="2" customFormat="1" ht="30">
      <c r="A36" s="6">
        <f t="shared" si="1"/>
        <v>44026</v>
      </c>
      <c r="B36" s="7">
        <f t="shared" si="0"/>
        <v>44026</v>
      </c>
      <c r="C36" s="29" t="s">
        <v>6</v>
      </c>
      <c r="D36" s="33" t="s">
        <v>21</v>
      </c>
      <c r="E36" s="38" t="s">
        <v>48</v>
      </c>
      <c r="F36" s="44" t="s">
        <v>47</v>
      </c>
    </row>
    <row r="37" spans="1:6" ht="15">
      <c r="A37" s="3">
        <f t="shared" si="1"/>
        <v>44027</v>
      </c>
      <c r="B37" s="5">
        <f t="shared" si="0"/>
        <v>44027</v>
      </c>
      <c r="C37" s="30" t="s">
        <v>7</v>
      </c>
      <c r="D37" s="27" t="s">
        <v>5</v>
      </c>
      <c r="E37" s="40" t="s">
        <v>56</v>
      </c>
      <c r="F37" s="9"/>
    </row>
    <row r="38" spans="1:6" s="2" customFormat="1" ht="60">
      <c r="A38" s="3">
        <f t="shared" si="1"/>
        <v>44028</v>
      </c>
      <c r="B38" s="5">
        <f t="shared" si="0"/>
        <v>44028</v>
      </c>
      <c r="C38" s="31" t="s">
        <v>7</v>
      </c>
      <c r="D38" s="27" t="s">
        <v>5</v>
      </c>
      <c r="E38" s="42" t="s">
        <v>49</v>
      </c>
      <c r="F38" s="43" t="s">
        <v>55</v>
      </c>
    </row>
    <row r="39" spans="1:6" ht="30">
      <c r="A39" s="3">
        <f t="shared" si="1"/>
        <v>44029</v>
      </c>
      <c r="B39" s="5">
        <f t="shared" si="0"/>
        <v>44029</v>
      </c>
      <c r="C39" s="52" t="s">
        <v>1</v>
      </c>
      <c r="D39" s="16" t="s">
        <v>57</v>
      </c>
      <c r="E39" s="53" t="s">
        <v>48</v>
      </c>
      <c r="F39" s="9"/>
    </row>
    <row r="40" spans="1:6" ht="15">
      <c r="A40" s="3">
        <f t="shared" si="1"/>
        <v>44030</v>
      </c>
      <c r="B40" s="5">
        <f t="shared" si="0"/>
        <v>44030</v>
      </c>
      <c r="C40" s="31" t="s">
        <v>1</v>
      </c>
      <c r="D40" s="27" t="s">
        <v>5</v>
      </c>
      <c r="E40" s="40" t="s">
        <v>56</v>
      </c>
      <c r="F40" s="9"/>
    </row>
    <row r="41" spans="1:6" ht="15">
      <c r="A41" s="3">
        <f t="shared" si="1"/>
        <v>44031</v>
      </c>
      <c r="B41" s="5">
        <f t="shared" si="0"/>
        <v>44031</v>
      </c>
      <c r="C41" s="54" t="s">
        <v>1</v>
      </c>
      <c r="D41" s="27" t="s">
        <v>58</v>
      </c>
      <c r="E41" s="42" t="s">
        <v>33</v>
      </c>
      <c r="F41" s="27"/>
    </row>
    <row r="42" spans="1:6" s="2" customFormat="1" ht="15">
      <c r="A42" s="6">
        <f t="shared" si="1"/>
        <v>44032</v>
      </c>
      <c r="B42" s="7">
        <f t="shared" si="0"/>
        <v>44032</v>
      </c>
      <c r="C42" s="15"/>
      <c r="D42" s="19" t="s">
        <v>59</v>
      </c>
      <c r="E42" s="39"/>
      <c r="F42" s="20"/>
    </row>
    <row r="43" spans="1:6" s="2" customFormat="1" ht="15">
      <c r="A43" s="6">
        <f t="shared" si="1"/>
        <v>44033</v>
      </c>
      <c r="B43" s="7">
        <f aca="true" t="shared" si="2" ref="B43:B48">A43</f>
        <v>44033</v>
      </c>
      <c r="C43" s="15"/>
      <c r="D43" s="50"/>
      <c r="E43" s="39"/>
      <c r="F43" s="20"/>
    </row>
    <row r="44" spans="1:6" s="2" customFormat="1" ht="45">
      <c r="A44" s="3">
        <f t="shared" si="1"/>
        <v>44034</v>
      </c>
      <c r="B44" s="5">
        <f t="shared" si="2"/>
        <v>44034</v>
      </c>
      <c r="C44" s="52" t="s">
        <v>1</v>
      </c>
      <c r="D44" s="55" t="s">
        <v>62</v>
      </c>
      <c r="E44" s="57" t="s">
        <v>64</v>
      </c>
      <c r="F44" s="56" t="s">
        <v>20</v>
      </c>
    </row>
    <row r="45" spans="1:6" s="2" customFormat="1" ht="45">
      <c r="A45" s="3">
        <f t="shared" si="1"/>
        <v>44035</v>
      </c>
      <c r="B45" s="5">
        <f t="shared" si="2"/>
        <v>44035</v>
      </c>
      <c r="C45" s="52" t="s">
        <v>1</v>
      </c>
      <c r="D45" s="34" t="s">
        <v>13</v>
      </c>
      <c r="E45" s="57" t="s">
        <v>64</v>
      </c>
      <c r="F45" s="56" t="s">
        <v>20</v>
      </c>
    </row>
    <row r="46" spans="1:6" s="2" customFormat="1" ht="45">
      <c r="A46" s="3">
        <f t="shared" si="1"/>
        <v>44036</v>
      </c>
      <c r="B46" s="5">
        <f t="shared" si="2"/>
        <v>44036</v>
      </c>
      <c r="C46" s="23" t="s">
        <v>1</v>
      </c>
      <c r="D46" s="34" t="s">
        <v>63</v>
      </c>
      <c r="E46" s="57" t="s">
        <v>64</v>
      </c>
      <c r="F46" s="56" t="s">
        <v>20</v>
      </c>
    </row>
    <row r="47" spans="1:6" s="2" customFormat="1" ht="60">
      <c r="A47" s="3">
        <f t="shared" si="1"/>
        <v>44037</v>
      </c>
      <c r="B47" s="5">
        <f t="shared" si="2"/>
        <v>44037</v>
      </c>
      <c r="C47" s="52" t="s">
        <v>1</v>
      </c>
      <c r="D47" s="34" t="s">
        <v>13</v>
      </c>
      <c r="E47" s="57" t="s">
        <v>64</v>
      </c>
      <c r="F47" s="56" t="s">
        <v>65</v>
      </c>
    </row>
    <row r="48" spans="1:6" s="2" customFormat="1" ht="45">
      <c r="A48" s="3">
        <f t="shared" si="1"/>
        <v>44038</v>
      </c>
      <c r="B48" s="5">
        <f t="shared" si="2"/>
        <v>44038</v>
      </c>
      <c r="C48" s="52" t="s">
        <v>1</v>
      </c>
      <c r="D48" s="34" t="s">
        <v>13</v>
      </c>
      <c r="E48" s="57" t="s">
        <v>64</v>
      </c>
      <c r="F48" s="56" t="s">
        <v>20</v>
      </c>
    </row>
    <row r="49" spans="1:6" s="2" customFormat="1" ht="15">
      <c r="A49" s="6">
        <f>A48+1</f>
        <v>44039</v>
      </c>
      <c r="B49" s="7">
        <f t="shared" si="0"/>
        <v>44039</v>
      </c>
      <c r="C49" s="15"/>
      <c r="D49" s="20"/>
      <c r="E49" s="20"/>
      <c r="F49" s="20"/>
    </row>
    <row r="50" spans="1:6" s="2" customFormat="1" ht="30">
      <c r="A50" s="6">
        <f t="shared" si="1"/>
        <v>44040</v>
      </c>
      <c r="B50" s="7">
        <f t="shared" si="0"/>
        <v>44040</v>
      </c>
      <c r="C50" s="29" t="s">
        <v>6</v>
      </c>
      <c r="D50" s="35" t="s">
        <v>35</v>
      </c>
      <c r="E50" s="47" t="s">
        <v>67</v>
      </c>
      <c r="F50" s="44" t="s">
        <v>66</v>
      </c>
    </row>
    <row r="51" spans="1:6" ht="15">
      <c r="A51" s="3">
        <f t="shared" si="1"/>
        <v>44041</v>
      </c>
      <c r="B51" s="5">
        <f t="shared" si="0"/>
        <v>44041</v>
      </c>
      <c r="C51" s="31" t="s">
        <v>7</v>
      </c>
      <c r="D51" s="32" t="s">
        <v>5</v>
      </c>
      <c r="E51" s="4"/>
      <c r="F51" s="9"/>
    </row>
    <row r="52" spans="1:6" ht="75">
      <c r="A52" s="3">
        <f t="shared" si="1"/>
        <v>44042</v>
      </c>
      <c r="B52" s="5">
        <f t="shared" si="0"/>
        <v>44042</v>
      </c>
      <c r="C52" s="31" t="s">
        <v>7</v>
      </c>
      <c r="D52" s="32" t="s">
        <v>5</v>
      </c>
      <c r="E52" s="42" t="s">
        <v>33</v>
      </c>
      <c r="F52" s="43" t="s">
        <v>68</v>
      </c>
    </row>
    <row r="53" spans="1:6" ht="30">
      <c r="A53" s="3">
        <f t="shared" si="1"/>
        <v>44043</v>
      </c>
      <c r="B53" s="5">
        <f t="shared" si="0"/>
        <v>44043</v>
      </c>
      <c r="C53" s="31" t="s">
        <v>6</v>
      </c>
      <c r="D53" s="16" t="s">
        <v>36</v>
      </c>
      <c r="E53" s="48" t="s">
        <v>67</v>
      </c>
      <c r="F53" s="56" t="s">
        <v>69</v>
      </c>
    </row>
    <row r="54" spans="1:6" ht="15">
      <c r="A54" s="3">
        <f t="shared" si="1"/>
        <v>44044</v>
      </c>
      <c r="B54" s="5">
        <f t="shared" si="0"/>
        <v>44044</v>
      </c>
      <c r="C54" s="31" t="s">
        <v>7</v>
      </c>
      <c r="D54" s="9" t="s">
        <v>8</v>
      </c>
      <c r="E54" s="9"/>
      <c r="F54" s="9"/>
    </row>
    <row r="55" spans="1:6" ht="75">
      <c r="A55" s="3">
        <f t="shared" si="1"/>
        <v>44045</v>
      </c>
      <c r="B55" s="5">
        <f t="shared" si="0"/>
        <v>44045</v>
      </c>
      <c r="C55" s="31" t="s">
        <v>7</v>
      </c>
      <c r="D55" s="9" t="s">
        <v>8</v>
      </c>
      <c r="E55" s="42" t="s">
        <v>33</v>
      </c>
      <c r="F55" s="43" t="s">
        <v>70</v>
      </c>
    </row>
    <row r="56" spans="1:6" s="2" customFormat="1" ht="15">
      <c r="A56" s="6">
        <f t="shared" si="1"/>
        <v>44046</v>
      </c>
      <c r="B56" s="7">
        <f t="shared" si="0"/>
        <v>44046</v>
      </c>
      <c r="C56" s="15"/>
      <c r="D56" s="19" t="s">
        <v>24</v>
      </c>
      <c r="E56" s="20"/>
      <c r="F56" s="20"/>
    </row>
    <row r="57" spans="1:6" s="2" customFormat="1" ht="30">
      <c r="A57" s="6">
        <f t="shared" si="1"/>
        <v>44047</v>
      </c>
      <c r="B57" s="7">
        <f t="shared" si="0"/>
        <v>44047</v>
      </c>
      <c r="C57" s="29" t="s">
        <v>6</v>
      </c>
      <c r="D57" s="35" t="s">
        <v>37</v>
      </c>
      <c r="E57" s="47" t="s">
        <v>67</v>
      </c>
      <c r="F57" s="44" t="s">
        <v>71</v>
      </c>
    </row>
    <row r="58" spans="1:6" ht="15">
      <c r="A58" s="3">
        <f t="shared" si="1"/>
        <v>44048</v>
      </c>
      <c r="B58" s="5">
        <f t="shared" si="0"/>
        <v>44048</v>
      </c>
      <c r="C58" s="31" t="s">
        <v>7</v>
      </c>
      <c r="D58" s="32" t="s">
        <v>5</v>
      </c>
      <c r="E58" s="9"/>
      <c r="F58" s="9"/>
    </row>
    <row r="59" spans="1:6" ht="45">
      <c r="A59" s="3">
        <f t="shared" si="1"/>
        <v>44049</v>
      </c>
      <c r="B59" s="5">
        <f>A59</f>
        <v>44049</v>
      </c>
      <c r="C59" s="31" t="s">
        <v>7</v>
      </c>
      <c r="D59" s="32" t="s">
        <v>5</v>
      </c>
      <c r="E59" s="42" t="s">
        <v>33</v>
      </c>
      <c r="F59" s="43" t="s">
        <v>72</v>
      </c>
    </row>
    <row r="60" spans="1:6" ht="45">
      <c r="A60" s="3">
        <f t="shared" si="1"/>
        <v>44050</v>
      </c>
      <c r="B60" s="5">
        <f t="shared" si="0"/>
        <v>44050</v>
      </c>
      <c r="C60" s="31" t="s">
        <v>6</v>
      </c>
      <c r="D60" s="16" t="s">
        <v>25</v>
      </c>
      <c r="E60" s="9"/>
      <c r="F60" s="56" t="s">
        <v>73</v>
      </c>
    </row>
    <row r="61" spans="1:6" ht="45">
      <c r="A61" s="3">
        <f t="shared" si="1"/>
        <v>44051</v>
      </c>
      <c r="B61" s="5">
        <f t="shared" si="0"/>
        <v>44051</v>
      </c>
      <c r="C61" s="31" t="s">
        <v>12</v>
      </c>
      <c r="D61" s="9" t="s">
        <v>9</v>
      </c>
      <c r="E61" s="9"/>
      <c r="F61" s="56" t="s">
        <v>73</v>
      </c>
    </row>
    <row r="62" spans="1:6" ht="45">
      <c r="A62" s="3">
        <f t="shared" si="1"/>
        <v>44052</v>
      </c>
      <c r="B62" s="5">
        <f t="shared" si="0"/>
        <v>44052</v>
      </c>
      <c r="C62" s="14"/>
      <c r="D62" s="9" t="s">
        <v>10</v>
      </c>
      <c r="E62" s="4"/>
      <c r="F62" s="56" t="s">
        <v>73</v>
      </c>
    </row>
    <row r="63" spans="1:6" s="2" customFormat="1" ht="15">
      <c r="A63" s="6">
        <f t="shared" si="1"/>
        <v>44053</v>
      </c>
      <c r="B63" s="7">
        <f t="shared" si="0"/>
        <v>44053</v>
      </c>
      <c r="C63" s="15"/>
      <c r="D63" s="20"/>
      <c r="E63" s="20"/>
      <c r="F63" s="20"/>
    </row>
    <row r="64" spans="1:6" s="2" customFormat="1" ht="60">
      <c r="A64" s="6">
        <f t="shared" si="1"/>
        <v>44054</v>
      </c>
      <c r="B64" s="7">
        <f t="shared" si="0"/>
        <v>44054</v>
      </c>
      <c r="C64" s="29" t="s">
        <v>6</v>
      </c>
      <c r="D64" s="36" t="s">
        <v>38</v>
      </c>
      <c r="E64" s="58" t="s">
        <v>74</v>
      </c>
      <c r="F64" s="44" t="s">
        <v>76</v>
      </c>
    </row>
    <row r="65" spans="1:6" ht="45">
      <c r="A65" s="3">
        <f t="shared" si="1"/>
        <v>44055</v>
      </c>
      <c r="B65" s="5">
        <f t="shared" si="0"/>
        <v>44055</v>
      </c>
      <c r="C65" s="31" t="s">
        <v>7</v>
      </c>
      <c r="D65" s="32" t="s">
        <v>11</v>
      </c>
      <c r="E65" s="57" t="s">
        <v>64</v>
      </c>
      <c r="F65" s="56" t="s">
        <v>73</v>
      </c>
    </row>
    <row r="66" spans="1:6" ht="75">
      <c r="A66" s="3">
        <f t="shared" si="1"/>
        <v>44056</v>
      </c>
      <c r="B66" s="5">
        <f t="shared" si="0"/>
        <v>44056</v>
      </c>
      <c r="C66" s="31" t="s">
        <v>7</v>
      </c>
      <c r="D66" s="32" t="s">
        <v>11</v>
      </c>
      <c r="E66" s="57" t="s">
        <v>64</v>
      </c>
      <c r="F66" s="56" t="s">
        <v>77</v>
      </c>
    </row>
    <row r="67" spans="1:6" ht="60">
      <c r="A67" s="3">
        <f t="shared" si="1"/>
        <v>44057</v>
      </c>
      <c r="B67" s="5">
        <f aca="true" t="shared" si="3" ref="B67:B69">A67</f>
        <v>44057</v>
      </c>
      <c r="C67" s="31" t="s">
        <v>6</v>
      </c>
      <c r="D67" s="16" t="s">
        <v>34</v>
      </c>
      <c r="E67" s="57" t="s">
        <v>64</v>
      </c>
      <c r="F67" s="56" t="s">
        <v>78</v>
      </c>
    </row>
    <row r="68" spans="1:6" ht="45">
      <c r="A68" s="3">
        <f aca="true" t="shared" si="4" ref="A68:A104">A67+1</f>
        <v>44058</v>
      </c>
      <c r="B68" s="5">
        <f t="shared" si="3"/>
        <v>44058</v>
      </c>
      <c r="C68" s="31" t="s">
        <v>12</v>
      </c>
      <c r="D68" s="27" t="s">
        <v>9</v>
      </c>
      <c r="E68" s="57" t="s">
        <v>64</v>
      </c>
      <c r="F68" s="56" t="s">
        <v>73</v>
      </c>
    </row>
    <row r="69" spans="1:6" ht="45">
      <c r="A69" s="3">
        <f t="shared" si="4"/>
        <v>44059</v>
      </c>
      <c r="B69" s="5">
        <f t="shared" si="3"/>
        <v>44059</v>
      </c>
      <c r="C69" s="31"/>
      <c r="D69" s="16" t="s">
        <v>75</v>
      </c>
      <c r="E69" s="57" t="s">
        <v>64</v>
      </c>
      <c r="F69" s="56" t="s">
        <v>73</v>
      </c>
    </row>
    <row r="70" spans="1:6" ht="15">
      <c r="A70" s="6">
        <f t="shared" si="4"/>
        <v>44060</v>
      </c>
      <c r="B70" s="7">
        <f aca="true" t="shared" si="5" ref="B70:B83">A70</f>
        <v>44060</v>
      </c>
      <c r="C70" s="21"/>
      <c r="D70" s="20"/>
      <c r="E70" s="20"/>
      <c r="F70" s="20"/>
    </row>
    <row r="71" spans="1:6" ht="30">
      <c r="A71" s="6">
        <f t="shared" si="4"/>
        <v>44061</v>
      </c>
      <c r="B71" s="7">
        <f t="shared" si="5"/>
        <v>44061</v>
      </c>
      <c r="C71" s="21" t="s">
        <v>6</v>
      </c>
      <c r="D71" s="33" t="s">
        <v>39</v>
      </c>
      <c r="E71" s="47" t="s">
        <v>67</v>
      </c>
      <c r="F71" s="44" t="s">
        <v>79</v>
      </c>
    </row>
    <row r="72" spans="1:6" ht="15">
      <c r="A72" s="3">
        <f t="shared" si="4"/>
        <v>44062</v>
      </c>
      <c r="B72" s="5">
        <f t="shared" si="5"/>
        <v>44062</v>
      </c>
      <c r="C72" s="23" t="s">
        <v>12</v>
      </c>
      <c r="D72" s="32" t="s">
        <v>5</v>
      </c>
      <c r="E72" s="9"/>
      <c r="F72" s="9"/>
    </row>
    <row r="73" spans="1:6" ht="75">
      <c r="A73" s="3">
        <f t="shared" si="4"/>
        <v>44063</v>
      </c>
      <c r="B73" s="5">
        <f t="shared" si="5"/>
        <v>44063</v>
      </c>
      <c r="C73" s="23" t="s">
        <v>12</v>
      </c>
      <c r="D73" s="32" t="s">
        <v>5</v>
      </c>
      <c r="E73" s="9"/>
      <c r="F73" s="43" t="s">
        <v>80</v>
      </c>
    </row>
    <row r="74" spans="1:6" ht="45">
      <c r="A74" s="3">
        <f t="shared" si="4"/>
        <v>44064</v>
      </c>
      <c r="B74" s="5">
        <f t="shared" si="5"/>
        <v>44064</v>
      </c>
      <c r="C74" s="23" t="s">
        <v>6</v>
      </c>
      <c r="D74" s="16" t="s">
        <v>40</v>
      </c>
      <c r="E74" s="48" t="s">
        <v>67</v>
      </c>
      <c r="F74" s="56" t="s">
        <v>81</v>
      </c>
    </row>
    <row r="75" spans="1:6" ht="15">
      <c r="A75" s="3">
        <f t="shared" si="4"/>
        <v>44065</v>
      </c>
      <c r="B75" s="5">
        <f t="shared" si="5"/>
        <v>44065</v>
      </c>
      <c r="C75" s="23" t="s">
        <v>12</v>
      </c>
      <c r="D75" s="32" t="s">
        <v>5</v>
      </c>
      <c r="E75" s="9"/>
      <c r="F75" s="9"/>
    </row>
    <row r="76" spans="1:6" ht="75">
      <c r="A76" s="3">
        <f t="shared" si="4"/>
        <v>44066</v>
      </c>
      <c r="B76" s="5">
        <f t="shared" si="5"/>
        <v>44066</v>
      </c>
      <c r="C76" s="23" t="s">
        <v>12</v>
      </c>
      <c r="D76" s="32" t="s">
        <v>5</v>
      </c>
      <c r="E76" s="9"/>
      <c r="F76" s="43" t="s">
        <v>82</v>
      </c>
    </row>
    <row r="77" spans="1:6" ht="15">
      <c r="A77" s="6">
        <f t="shared" si="4"/>
        <v>44067</v>
      </c>
      <c r="B77" s="7">
        <f t="shared" si="5"/>
        <v>44067</v>
      </c>
      <c r="C77" s="21"/>
      <c r="D77" s="20" t="s">
        <v>26</v>
      </c>
      <c r="E77" s="20"/>
      <c r="F77" s="20"/>
    </row>
    <row r="78" spans="1:6" ht="30">
      <c r="A78" s="59">
        <f t="shared" si="4"/>
        <v>44068</v>
      </c>
      <c r="B78" s="60">
        <f t="shared" si="5"/>
        <v>44068</v>
      </c>
      <c r="C78" s="61" t="s">
        <v>6</v>
      </c>
      <c r="D78" s="62" t="s">
        <v>41</v>
      </c>
      <c r="E78" s="63" t="s">
        <v>83</v>
      </c>
      <c r="F78" s="64"/>
    </row>
    <row r="79" spans="1:6" ht="45">
      <c r="A79" s="3">
        <f t="shared" si="4"/>
        <v>44069</v>
      </c>
      <c r="B79" s="5">
        <f t="shared" si="5"/>
        <v>44069</v>
      </c>
      <c r="C79" s="23" t="s">
        <v>12</v>
      </c>
      <c r="D79" s="32" t="s">
        <v>5</v>
      </c>
      <c r="E79" s="65"/>
      <c r="F79" s="56" t="s">
        <v>73</v>
      </c>
    </row>
    <row r="80" spans="1:6" ht="45">
      <c r="A80" s="3">
        <f t="shared" si="4"/>
        <v>44070</v>
      </c>
      <c r="B80" s="5">
        <f t="shared" si="5"/>
        <v>44070</v>
      </c>
      <c r="C80" s="23" t="s">
        <v>12</v>
      </c>
      <c r="D80" s="32" t="s">
        <v>5</v>
      </c>
      <c r="E80" s="65"/>
      <c r="F80" s="56" t="s">
        <v>73</v>
      </c>
    </row>
    <row r="81" spans="1:6" ht="45">
      <c r="A81" s="3">
        <f t="shared" si="4"/>
        <v>44071</v>
      </c>
      <c r="B81" s="5">
        <f t="shared" si="5"/>
        <v>44071</v>
      </c>
      <c r="C81" s="23" t="s">
        <v>6</v>
      </c>
      <c r="D81" s="16" t="s">
        <v>27</v>
      </c>
      <c r="E81" s="65"/>
      <c r="F81" s="56" t="s">
        <v>73</v>
      </c>
    </row>
    <row r="82" spans="1:6" ht="45">
      <c r="A82" s="3">
        <f t="shared" si="4"/>
        <v>44072</v>
      </c>
      <c r="B82" s="5">
        <f t="shared" si="5"/>
        <v>44072</v>
      </c>
      <c r="C82" s="23" t="s">
        <v>1</v>
      </c>
      <c r="D82" s="32" t="s">
        <v>9</v>
      </c>
      <c r="E82" s="65"/>
      <c r="F82" s="56" t="s">
        <v>73</v>
      </c>
    </row>
    <row r="83" spans="1:6" ht="45">
      <c r="A83" s="3">
        <f t="shared" si="4"/>
        <v>44073</v>
      </c>
      <c r="B83" s="5">
        <f t="shared" si="5"/>
        <v>44073</v>
      </c>
      <c r="C83" s="23"/>
      <c r="D83" s="65"/>
      <c r="E83" s="65"/>
      <c r="F83" s="56" t="s">
        <v>73</v>
      </c>
    </row>
    <row r="84" spans="1:6" ht="15">
      <c r="A84" s="59">
        <f t="shared" si="4"/>
        <v>44074</v>
      </c>
      <c r="B84" s="60">
        <f aca="true" t="shared" si="6" ref="B84:B96">A84</f>
        <v>44074</v>
      </c>
      <c r="C84" s="61"/>
      <c r="D84" s="64"/>
      <c r="E84" s="64"/>
      <c r="F84" s="64"/>
    </row>
    <row r="85" spans="1:6" ht="30">
      <c r="A85" s="59">
        <f t="shared" si="4"/>
        <v>44075</v>
      </c>
      <c r="B85" s="60">
        <f t="shared" si="6"/>
        <v>44075</v>
      </c>
      <c r="C85" s="61" t="s">
        <v>6</v>
      </c>
      <c r="D85" s="66" t="s">
        <v>42</v>
      </c>
      <c r="E85" s="63" t="s">
        <v>83</v>
      </c>
      <c r="F85" s="64"/>
    </row>
    <row r="86" spans="1:6" ht="45">
      <c r="A86" s="3">
        <f t="shared" si="4"/>
        <v>44076</v>
      </c>
      <c r="B86" s="5">
        <f t="shared" si="6"/>
        <v>44076</v>
      </c>
      <c r="C86" s="23" t="s">
        <v>12</v>
      </c>
      <c r="D86" s="32" t="s">
        <v>5</v>
      </c>
      <c r="E86" s="65"/>
      <c r="F86" s="56" t="s">
        <v>73</v>
      </c>
    </row>
    <row r="87" spans="1:6" ht="45">
      <c r="A87" s="3">
        <f t="shared" si="4"/>
        <v>44077</v>
      </c>
      <c r="B87" s="5">
        <f t="shared" si="6"/>
        <v>44077</v>
      </c>
      <c r="C87" s="23" t="s">
        <v>12</v>
      </c>
      <c r="D87" s="32" t="s">
        <v>5</v>
      </c>
      <c r="E87" s="65"/>
      <c r="F87" s="56" t="s">
        <v>73</v>
      </c>
    </row>
    <row r="88" spans="1:6" ht="45">
      <c r="A88" s="3">
        <f t="shared" si="4"/>
        <v>44078</v>
      </c>
      <c r="B88" s="5">
        <f t="shared" si="6"/>
        <v>44078</v>
      </c>
      <c r="C88" s="23" t="s">
        <v>12</v>
      </c>
      <c r="D88" s="16" t="s">
        <v>28</v>
      </c>
      <c r="E88" s="65"/>
      <c r="F88" s="56" t="s">
        <v>73</v>
      </c>
    </row>
    <row r="89" spans="1:6" ht="45">
      <c r="A89" s="3">
        <f t="shared" si="4"/>
        <v>44079</v>
      </c>
      <c r="B89" s="5">
        <f t="shared" si="6"/>
        <v>44079</v>
      </c>
      <c r="C89" s="23" t="s">
        <v>12</v>
      </c>
      <c r="D89" s="32" t="s">
        <v>14</v>
      </c>
      <c r="E89" s="65"/>
      <c r="F89" s="56" t="s">
        <v>73</v>
      </c>
    </row>
    <row r="90" spans="1:6" ht="45">
      <c r="A90" s="3">
        <f t="shared" si="4"/>
        <v>44080</v>
      </c>
      <c r="B90" s="5">
        <f t="shared" si="6"/>
        <v>44080</v>
      </c>
      <c r="C90" s="23"/>
      <c r="D90" s="32"/>
      <c r="E90" s="65"/>
      <c r="F90" s="56" t="s">
        <v>73</v>
      </c>
    </row>
    <row r="91" spans="1:6" ht="15">
      <c r="A91" s="59">
        <f t="shared" si="4"/>
        <v>44081</v>
      </c>
      <c r="B91" s="60">
        <f t="shared" si="6"/>
        <v>44081</v>
      </c>
      <c r="C91" s="61"/>
      <c r="D91" s="64"/>
      <c r="E91" s="64"/>
      <c r="F91" s="64"/>
    </row>
    <row r="92" spans="1:6" ht="30">
      <c r="A92" s="59">
        <f t="shared" si="4"/>
        <v>44082</v>
      </c>
      <c r="B92" s="60">
        <f t="shared" si="6"/>
        <v>44082</v>
      </c>
      <c r="C92" s="61" t="s">
        <v>6</v>
      </c>
      <c r="D92" s="67" t="s">
        <v>84</v>
      </c>
      <c r="E92" s="64"/>
      <c r="F92" s="64"/>
    </row>
    <row r="93" spans="1:6" ht="45">
      <c r="A93" s="3">
        <f t="shared" si="4"/>
        <v>44083</v>
      </c>
      <c r="B93" s="5">
        <f t="shared" si="6"/>
        <v>44083</v>
      </c>
      <c r="C93" s="23" t="s">
        <v>12</v>
      </c>
      <c r="D93" s="32" t="s">
        <v>5</v>
      </c>
      <c r="E93" s="65"/>
      <c r="F93" s="56" t="s">
        <v>73</v>
      </c>
    </row>
    <row r="94" spans="1:6" ht="45">
      <c r="A94" s="3">
        <f t="shared" si="4"/>
        <v>44084</v>
      </c>
      <c r="B94" s="5">
        <f t="shared" si="6"/>
        <v>44084</v>
      </c>
      <c r="C94" s="23" t="s">
        <v>12</v>
      </c>
      <c r="D94" s="32" t="s">
        <v>5</v>
      </c>
      <c r="E94" s="65"/>
      <c r="F94" s="56" t="s">
        <v>73</v>
      </c>
    </row>
    <row r="95" spans="1:6" ht="30.75" customHeight="1">
      <c r="A95" s="3">
        <f t="shared" si="4"/>
        <v>44085</v>
      </c>
      <c r="B95" s="5">
        <f t="shared" si="6"/>
        <v>44085</v>
      </c>
      <c r="C95" s="23" t="s">
        <v>6</v>
      </c>
      <c r="D95" s="16" t="s">
        <v>29</v>
      </c>
      <c r="E95" s="65"/>
      <c r="F95" s="56" t="s">
        <v>73</v>
      </c>
    </row>
    <row r="96" spans="1:6" ht="45">
      <c r="A96" s="3">
        <f t="shared" si="4"/>
        <v>44086</v>
      </c>
      <c r="B96" s="5">
        <f t="shared" si="6"/>
        <v>44086</v>
      </c>
      <c r="C96" s="23" t="s">
        <v>12</v>
      </c>
      <c r="D96" s="32" t="s">
        <v>15</v>
      </c>
      <c r="E96" s="65"/>
      <c r="F96" s="56" t="s">
        <v>73</v>
      </c>
    </row>
    <row r="97" spans="1:6" ht="45">
      <c r="A97" s="3">
        <f t="shared" si="4"/>
        <v>44087</v>
      </c>
      <c r="B97" s="5">
        <f aca="true" t="shared" si="7" ref="B97">A97</f>
        <v>44087</v>
      </c>
      <c r="C97" s="23"/>
      <c r="D97" s="32" t="s">
        <v>26</v>
      </c>
      <c r="E97" s="65"/>
      <c r="F97" s="56" t="s">
        <v>73</v>
      </c>
    </row>
    <row r="98" spans="1:6" ht="15">
      <c r="A98" s="59">
        <f t="shared" si="4"/>
        <v>44088</v>
      </c>
      <c r="B98" s="60">
        <f aca="true" t="shared" si="8" ref="B98:B104">A98</f>
        <v>44088</v>
      </c>
      <c r="C98" s="61"/>
      <c r="D98" s="64"/>
      <c r="E98" s="64"/>
      <c r="F98" s="64"/>
    </row>
    <row r="99" spans="1:6" ht="15">
      <c r="A99" s="59">
        <f t="shared" si="4"/>
        <v>44089</v>
      </c>
      <c r="B99" s="60">
        <f t="shared" si="8"/>
        <v>44089</v>
      </c>
      <c r="C99" s="61"/>
      <c r="D99" s="66" t="s">
        <v>30</v>
      </c>
      <c r="E99" s="64"/>
      <c r="F99" s="64"/>
    </row>
    <row r="100" spans="1:6" ht="15">
      <c r="A100" s="3">
        <f t="shared" si="4"/>
        <v>44090</v>
      </c>
      <c r="B100" s="5">
        <f t="shared" si="8"/>
        <v>44090</v>
      </c>
      <c r="C100" s="23"/>
      <c r="D100" s="65"/>
      <c r="E100" s="65"/>
      <c r="F100" s="65"/>
    </row>
    <row r="101" spans="1:6" ht="15">
      <c r="A101" s="3">
        <f t="shared" si="4"/>
        <v>44091</v>
      </c>
      <c r="B101" s="5">
        <f t="shared" si="8"/>
        <v>44091</v>
      </c>
      <c r="C101" s="23"/>
      <c r="D101" s="65"/>
      <c r="E101" s="65"/>
      <c r="F101" s="65"/>
    </row>
    <row r="102" spans="1:6" ht="15">
      <c r="A102" s="3">
        <f t="shared" si="4"/>
        <v>44092</v>
      </c>
      <c r="B102" s="5">
        <f t="shared" si="8"/>
        <v>44092</v>
      </c>
      <c r="C102" s="23"/>
      <c r="D102" s="65"/>
      <c r="E102" s="65"/>
      <c r="F102" s="65"/>
    </row>
    <row r="103" spans="1:6" ht="15">
      <c r="A103" s="3">
        <f t="shared" si="4"/>
        <v>44093</v>
      </c>
      <c r="B103" s="5">
        <f t="shared" si="8"/>
        <v>44093</v>
      </c>
      <c r="C103" s="23"/>
      <c r="D103" s="65"/>
      <c r="E103" s="65"/>
      <c r="F103" s="65"/>
    </row>
    <row r="104" spans="1:6" ht="15">
      <c r="A104" s="3">
        <f t="shared" si="4"/>
        <v>44094</v>
      </c>
      <c r="B104" s="5">
        <f t="shared" si="8"/>
        <v>44094</v>
      </c>
      <c r="C104" s="23"/>
      <c r="D104" s="68" t="s">
        <v>31</v>
      </c>
      <c r="E104" s="65"/>
      <c r="F104" s="65"/>
    </row>
  </sheetData>
  <printOptions/>
  <pageMargins left="0.25" right="0.25" top="0.75" bottom="0.75" header="0.3" footer="0.3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C4"/>
  <sheetViews>
    <sheetView workbookViewId="0" topLeftCell="A4">
      <selection activeCell="J4" sqref="J4"/>
    </sheetView>
  </sheetViews>
  <sheetFormatPr defaultColWidth="9.140625" defaultRowHeight="15"/>
  <sheetData>
    <row r="4" ht="15">
      <c r="C4" t="s">
        <v>4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2020-05-12T10:20:01Z</dcterms:modified>
  <cp:category/>
  <cp:version/>
  <cp:contentType/>
  <cp:contentStatus/>
</cp:coreProperties>
</file>