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340" yWindow="420" windowWidth="18345" windowHeight="12630" tabRatio="564" activeTab="0"/>
  </bookViews>
  <sheets>
    <sheet name="Specifikace služeb" sheetId="5" r:id="rId1"/>
  </sheets>
  <definedNames/>
  <calcPr calcId="125725"/>
  <extLst/>
</workbook>
</file>

<file path=xl/sharedStrings.xml><?xml version="1.0" encoding="utf-8"?>
<sst xmlns="http://schemas.openxmlformats.org/spreadsheetml/2006/main" count="29" uniqueCount="21">
  <si>
    <t>Položka</t>
  </si>
  <si>
    <t>Název</t>
  </si>
  <si>
    <t>Popis poskytovaných služeb</t>
  </si>
  <si>
    <t>Vybavení ceremoniálu</t>
  </si>
  <si>
    <t xml:space="preserve">Počet jednotek </t>
  </si>
  <si>
    <t>Polštáře na medaile 12 ks rozměr, saténový vínový potah, 40x80cm, pevná výplň, aby medaile držely</t>
  </si>
  <si>
    <t>Vybavení lyžování</t>
  </si>
  <si>
    <t>Startovací čísla na hrudník a záda látková na šněrování pod pažemi (20x25cm, brandovaná logem, číselná řada 001-150), každý ročník má svoji grafiku  - data pro výrobu čísel dodá zadavatel</t>
  </si>
  <si>
    <t>Vybavení na registraci účastníků</t>
  </si>
  <si>
    <t>Navigační systém - navigační cedule zalaminované, 4/0, formát A4 včetně laminace a systému uchycení na různé plochy 200ks různých typů např. navigační šipky s texty: toalety, registrace, VIP, sportovci atd.)  (tisková data dodá zadvatel)</t>
  </si>
  <si>
    <t>Specifikace služeb - Dny bez bariér – zimní hry 2021 – pořadatelské služby</t>
  </si>
  <si>
    <t xml:space="preserve">Stupně vítězů bezbariérové vhodné i pro dospělé vozíčkáře 1, 2, 3 místo. PVC komatex 10mm s potiskem UV přímý tisk 4/0, složené z více dílů a s možností fixace k zemi (do sněhu i hlíny) - jejich podoba uvedena v nákresu příloze zadávací dokumentace -  data pro potisk dodá zadavatel </t>
  </si>
  <si>
    <t>2 stany bílé nebrandované, včetně 4 bočnic a vstupu, kotvení, 3x3m včetně osvětlení pro venkovní užití, včetně pivního setu (stůl a dvě lavice) po celou dobu konání sportovních aktivit 14.1.2021 do 7:00 postaveno, provoz stanů 9:00-14:00 14.1.2021 a 9:00-14:00 15.1.2021 a bourání po 15:00, instalace a deinstalace každý sportovní den a uskladnění přes noc, doprava Lipno nad Vltavou a zpět</t>
  </si>
  <si>
    <t>Tepelné hřiby včetně plynových bomb, pro užití ve stanech (instalace 14.1.2021 do 7:00, deninstalace 15.1. po 15:00, výměna plynových bomb každý sportovní den, provoz 9:00-14:00 14.1.2021 a 9:00-14:00 15.1.2021) 5xhřib/den</t>
  </si>
  <si>
    <t>Medaile 5cm průměr gravíru s gravírem z jedné strany na stuze s trikolórou a karabinou (Ročník 2021 - 80 Zlaté, 80 Stříbrné, 80 Bronzové, 80 buttonů průměr 37mm nekovových s potiskem 4/0 zezadu svírací špendlík 4. místo, 80 buttonů průměr 37mm nekovových s potiskem 4/0 zezadu svírací špendlík 5. místo, 80 buttonů průměr 37mm nekovových s potiskem 4/0 zezadu svírací špendlík 6. místo) - data pro gravír medailí dodá zadavatel</t>
  </si>
  <si>
    <t>Pamětní medaile 5cm průměr gravíru s gravírem z jedné strany ražbou na stuze s trikolórou a karabinou (měděné) - data pro gravír medailí dodá zadavatel</t>
  </si>
  <si>
    <t xml:space="preserve">Oblouk start/Oblouk cíl - pronájem 2 oblouků na 2 závodní dny - 14.1. (nafouknut a obrandován nejpozději 7:30) a 15.1.2021 (bourání  a odvoz po 15:00) včetně výroby a umístění brandingu akce (tisková data dodá zadvatel)  na suché zipy na oblouku, instalace a deinstalace každý sportovní den kvůli povětrnostním podmínkám, doprava na sporotviště do Lipna nad Vltavou - na start a do cíle závodu. Rozměr - minimálně 8m široký a 5m vysoký, musí být možné opatřit logy či nápisy – uchycení na samotný oblouk pomocí suchého zipu. Jednobarevný - ideálně červený. </t>
  </si>
  <si>
    <t>400 ks - Lenyardy (90cm délka, 2cm šířka, potisk 4/4 logem, karabina s háčkem stříbrná) s registračními kartami, kulaté rohy karet (personifikované,10,5cmx9cm, KM 300g, 4/4 kapsové lamino 175 MIC, nahoře uprostřed s dírkou) - tisková data dodá zadavatel</t>
  </si>
  <si>
    <t>cena včetněDPH za jedntoku</t>
  </si>
  <si>
    <t>cena celkem včetně DPH</t>
  </si>
  <si>
    <t>Návrh řešení a postavení a sklizení trasy závodu a časoměřičských služeb pro pořádání 2 závodních dní v ročníku, včetně aktuálního sledování výsledků, evidence závodníků včetně jmen a starovacích čísel, konečných pořadí výsledků jednotlivých kategorií a sledování průběžného pořadí na zobrazovacím zařízení na místě určeném zadavatelem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</si>
</sst>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1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/>
    <xf numFmtId="0" fontId="4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5.7109375" style="1" customWidth="1"/>
    <col min="2" max="2" width="16.28125" style="2" customWidth="1"/>
    <col min="3" max="3" width="124.8515625" style="2" customWidth="1"/>
    <col min="4" max="4" width="9.140625" style="3" customWidth="1"/>
    <col min="5" max="5" width="15.28125" style="3" customWidth="1"/>
    <col min="6" max="6" width="17.28125" style="3" customWidth="1"/>
    <col min="7" max="16384" width="9.140625" style="4" customWidth="1"/>
  </cols>
  <sheetData>
    <row r="1" ht="36" customHeight="1"/>
    <row r="2" spans="1:6" s="5" customFormat="1" ht="31.5" customHeight="1">
      <c r="A2" s="26" t="s">
        <v>10</v>
      </c>
      <c r="B2" s="26"/>
      <c r="C2" s="26"/>
      <c r="D2" s="26"/>
      <c r="E2" s="26"/>
      <c r="F2" s="26"/>
    </row>
    <row r="3" spans="1:6" s="6" customFormat="1" ht="38.25">
      <c r="A3" s="15" t="s">
        <v>0</v>
      </c>
      <c r="B3" s="15" t="s">
        <v>1</v>
      </c>
      <c r="C3" s="21" t="s">
        <v>2</v>
      </c>
      <c r="D3" s="15" t="s">
        <v>4</v>
      </c>
      <c r="E3" s="16" t="s">
        <v>18</v>
      </c>
      <c r="F3" s="16" t="s">
        <v>19</v>
      </c>
    </row>
    <row r="4" spans="1:6" ht="68.25" customHeight="1">
      <c r="A4" s="10">
        <v>1</v>
      </c>
      <c r="B4" s="20" t="s">
        <v>3</v>
      </c>
      <c r="C4" s="22" t="s">
        <v>11</v>
      </c>
      <c r="D4" s="10">
        <v>1</v>
      </c>
      <c r="E4" s="19">
        <v>0</v>
      </c>
      <c r="F4" s="13">
        <f aca="true" t="shared" si="0" ref="F4:F14">D4*E4</f>
        <v>0</v>
      </c>
    </row>
    <row r="5" spans="1:6" ht="62.25" customHeight="1">
      <c r="A5" s="10">
        <v>2</v>
      </c>
      <c r="B5" s="9" t="s">
        <v>3</v>
      </c>
      <c r="C5" s="9" t="s">
        <v>5</v>
      </c>
      <c r="D5" s="10">
        <v>12</v>
      </c>
      <c r="E5" s="19">
        <v>0</v>
      </c>
      <c r="F5" s="13">
        <f t="shared" si="0"/>
        <v>0</v>
      </c>
    </row>
    <row r="6" spans="1:6" ht="88.5" customHeight="1">
      <c r="A6" s="14">
        <v>3</v>
      </c>
      <c r="B6" s="9" t="s">
        <v>3</v>
      </c>
      <c r="C6" s="12" t="s">
        <v>14</v>
      </c>
      <c r="D6" s="10">
        <v>480</v>
      </c>
      <c r="E6" s="19">
        <v>0</v>
      </c>
      <c r="F6" s="13">
        <f t="shared" si="0"/>
        <v>0</v>
      </c>
    </row>
    <row r="7" spans="1:6" ht="72.75" customHeight="1">
      <c r="A7" s="14">
        <v>4</v>
      </c>
      <c r="B7" s="9" t="s">
        <v>3</v>
      </c>
      <c r="C7" s="11" t="s">
        <v>15</v>
      </c>
      <c r="D7" s="10">
        <v>300</v>
      </c>
      <c r="E7" s="19">
        <v>0</v>
      </c>
      <c r="F7" s="13">
        <f t="shared" si="0"/>
        <v>0</v>
      </c>
    </row>
    <row r="8" spans="1:6" ht="113.45" customHeight="1">
      <c r="A8" s="14">
        <v>5</v>
      </c>
      <c r="B8" s="11" t="s">
        <v>6</v>
      </c>
      <c r="C8" s="23" t="s">
        <v>20</v>
      </c>
      <c r="D8" s="10">
        <v>1</v>
      </c>
      <c r="E8" s="19">
        <v>0</v>
      </c>
      <c r="F8" s="13">
        <f t="shared" si="0"/>
        <v>0</v>
      </c>
    </row>
    <row r="9" spans="1:6" ht="99.6" customHeight="1">
      <c r="A9" s="14">
        <v>6</v>
      </c>
      <c r="B9" s="11" t="s">
        <v>6</v>
      </c>
      <c r="C9" s="23" t="s">
        <v>7</v>
      </c>
      <c r="D9" s="10">
        <v>150</v>
      </c>
      <c r="E9" s="19">
        <v>0</v>
      </c>
      <c r="F9" s="13">
        <f t="shared" si="0"/>
        <v>0</v>
      </c>
    </row>
    <row r="10" spans="1:6" ht="107.25" customHeight="1">
      <c r="A10" s="14">
        <v>7</v>
      </c>
      <c r="B10" s="11" t="s">
        <v>6</v>
      </c>
      <c r="C10" s="23" t="s">
        <v>16</v>
      </c>
      <c r="D10" s="10">
        <v>2</v>
      </c>
      <c r="E10" s="19">
        <v>0</v>
      </c>
      <c r="F10" s="13">
        <f t="shared" si="0"/>
        <v>0</v>
      </c>
    </row>
    <row r="11" spans="1:6" ht="66.75" customHeight="1">
      <c r="A11" s="14">
        <v>8</v>
      </c>
      <c r="B11" s="11" t="s">
        <v>8</v>
      </c>
      <c r="C11" s="23" t="s">
        <v>17</v>
      </c>
      <c r="D11" s="10">
        <v>400</v>
      </c>
      <c r="E11" s="19">
        <v>0</v>
      </c>
      <c r="F11" s="13">
        <f t="shared" si="0"/>
        <v>0</v>
      </c>
    </row>
    <row r="12" spans="1:6" ht="103.15" customHeight="1">
      <c r="A12" s="14">
        <v>9</v>
      </c>
      <c r="B12" s="11" t="s">
        <v>8</v>
      </c>
      <c r="C12" s="9" t="s">
        <v>9</v>
      </c>
      <c r="D12" s="10">
        <v>200</v>
      </c>
      <c r="E12" s="19">
        <v>0</v>
      </c>
      <c r="F12" s="13">
        <f t="shared" si="0"/>
        <v>0</v>
      </c>
    </row>
    <row r="13" spans="1:6" ht="133.5" customHeight="1">
      <c r="A13" s="14">
        <v>10</v>
      </c>
      <c r="B13" s="11" t="s">
        <v>8</v>
      </c>
      <c r="C13" s="9" t="s">
        <v>12</v>
      </c>
      <c r="D13" s="10">
        <v>2</v>
      </c>
      <c r="E13" s="19">
        <v>0</v>
      </c>
      <c r="F13" s="13">
        <f t="shared" si="0"/>
        <v>0</v>
      </c>
    </row>
    <row r="14" spans="1:6" ht="119.25" customHeight="1">
      <c r="A14" s="14">
        <v>11</v>
      </c>
      <c r="B14" s="11" t="s">
        <v>8</v>
      </c>
      <c r="C14" s="9" t="s">
        <v>13</v>
      </c>
      <c r="D14" s="10">
        <v>5</v>
      </c>
      <c r="E14" s="19">
        <v>0</v>
      </c>
      <c r="F14" s="13">
        <f t="shared" si="0"/>
        <v>0</v>
      </c>
    </row>
    <row r="16" spans="4:6" ht="12.75">
      <c r="D16" s="17"/>
      <c r="E16" s="18"/>
      <c r="F16" s="24">
        <f>SUM(F4:F15)</f>
        <v>0</v>
      </c>
    </row>
    <row r="17" spans="4:5" ht="12.75">
      <c r="D17" s="25"/>
      <c r="E17" s="25"/>
    </row>
    <row r="18" ht="12.75">
      <c r="D18" s="7"/>
    </row>
    <row r="19" ht="12.75">
      <c r="D19" s="7"/>
    </row>
    <row r="20" ht="12.75">
      <c r="D20" s="7"/>
    </row>
    <row r="21" ht="12.75">
      <c r="D21" s="7"/>
    </row>
    <row r="22" ht="12.75">
      <c r="D22" s="7"/>
    </row>
    <row r="23" spans="4:6" ht="12.75">
      <c r="D23" s="25"/>
      <c r="E23" s="25"/>
      <c r="F23" s="25"/>
    </row>
    <row r="24" spans="4:5" ht="12.75">
      <c r="D24" s="8"/>
      <c r="E24" s="8"/>
    </row>
    <row r="25" ht="12.75">
      <c r="D25" s="7"/>
    </row>
  </sheetData>
  <mergeCells count="3">
    <mergeCell ref="D17:E17"/>
    <mergeCell ref="D23:F23"/>
    <mergeCell ref="A2:F2"/>
  </mergeCells>
  <conditionalFormatting sqref="A4:F14">
    <cfRule type="expression" priority="1" dxfId="1">
      <formula>#REF!=0</formula>
    </cfRule>
    <cfRule type="cellIs" priority="2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SKOLY</dc:creator>
  <cp:keywords/>
  <dc:description/>
  <cp:lastModifiedBy>Josef Kudrna</cp:lastModifiedBy>
  <cp:lastPrinted>2020-05-05T05:27:03Z</cp:lastPrinted>
  <dcterms:created xsi:type="dcterms:W3CDTF">2016-11-14T13:56:29Z</dcterms:created>
  <dcterms:modified xsi:type="dcterms:W3CDTF">2020-10-30T12:34:36Z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