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 (2)" sheetId="2" r:id="rId1"/>
    <sheet name="List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<sst xmlns="http://schemas.openxmlformats.org/spreadsheetml/2006/main" count="22" uniqueCount="20">
  <si>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Stůl pod hoblovací stroj, nosnost 500kg, pevná  ložná plocha d x š 1100 x 600 mm,výška horní plochy 400mm. Ocelová konstrukce s kladívkovým lakem, modrá barva RAL 5010.
2 otočná a 2 pevná kola, celopryžové obruče, válečková ložiska. Otočná kola s dvojitou brzdou.</t>
  </si>
  <si>
    <t>Stůl pod hoblovku s možností přesunu</t>
  </si>
  <si>
    <t>Zásuvné regály s regálovými přepravkami</t>
  </si>
  <si>
    <t>Zásobník na drobné součásti</t>
  </si>
  <si>
    <t>Háčky na nářadí - sada</t>
  </si>
  <si>
    <t xml:space="preserve">Drátěný koš na děrovanou desku </t>
  </si>
  <si>
    <t>CENA CELKEM VČETNĚ DPH</t>
  </si>
  <si>
    <t>CENA CELKEM BEZ DPH</t>
  </si>
  <si>
    <t>CENA JEDNOTKOVÁ BEZ DPH</t>
  </si>
  <si>
    <t>POČET</t>
  </si>
  <si>
    <t>SPECIFIKACE</t>
  </si>
  <si>
    <t>POLOŽKA</t>
  </si>
  <si>
    <t>Děrovaná deska na nářadí  min. rozměr450 x 1000 mm</t>
  </si>
  <si>
    <t>Desky z ocelového plechu s práškovým vypalovaným lakem, RAL5010, čtvercové děrování (9,2 x 9,2 mm), rastr 38,1 mm pro volné polohování držáků na nářadí i nad spoji desek. Montáž na stěnu podle přání školy</t>
  </si>
  <si>
    <t>Drátěný koš, š x v (min 450 x 200 mm), hloubka min 300 mm, RAL5010, kompaktibilní s položkou č. 2 této specifikace</t>
  </si>
  <si>
    <t>Sada držáků na nářadí o min počtu 74 kusů (min 5 háků o hloubce 25 / 50 / 100 mm, min 5 dvojitých háků o hloubce 25 / 50 / 75 / 100 / 150 mm, min 5 držáků ve tvaru U 60 x 20 / 40 x 50 mm, min 5 nástrojových svorek Ø 6 / 10 / 16 / 25 mm, min 1 držák šroubových klíčů pro min 20 kusů, min 1 držák na šroubováky, min 1 držák klíčů s vnitřním šestihranem, min 1 držák vrtáků) kompaktibilní s položkou č. 2 této specifikace</t>
  </si>
  <si>
    <t>Kovový, smontovaný, zásobník, barva RAL 5010, min. rozměr  v x š x h ( 560 x 300 x 140 mm), 60 zásuvek s možností umístění dělící příčky v každé zásuvce, barva zásuvek transparentní, možnost montáže na stěnu</t>
  </si>
  <si>
    <t>Kovový, smontovaný, zásobník, barva RAL 5010, min. rozměr v x š x h ( 560 x 300 x 140 mm), 24 zásuvek s možností umístění dělící příčky v každé zásuvce, barva zásuvek transparentní, možnost montáže na stěnu</t>
  </si>
  <si>
    <t>Kovový, smontovaný, zásobník, barva RAL 5010, min. rozměr v x š x h ( 560 x 300 x 140 mm), 12 zásuvek s možností umístění dělící příčky v každé zásuvce, barva zásuvek transparentní, možnost montáže na stěnu</t>
  </si>
  <si>
    <t>Kovový kompaktní box z ocelového plechu, oštřeného vypalovaným lakem RAL 5010, min rozměry: Výška regálu 1700 mm, hloubka  400 mm, šířka regálu 1000 mm.  88 přepravek, barva přepravek červená, přepravky umožňují označení obsahu, nosnost police min 150 kg, nosnost regálu min 1500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</si>
</sst>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>
      <alignment/>
      <protection locked="0"/>
    </xf>
  </cellStyleXfs>
  <cellXfs count="15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wrapText="1"/>
      <protection/>
    </xf>
    <xf numFmtId="0" fontId="2" fillId="0" borderId="0" xfId="20" applyFont="1" applyAlignment="1">
      <alignment horizontal="center" vertical="center" wrapText="1"/>
      <protection/>
    </xf>
    <xf numFmtId="164" fontId="3" fillId="2" borderId="1" xfId="20" applyNumberFormat="1" applyFont="1" applyFill="1" applyBorder="1" applyAlignment="1">
      <alignment horizontal="center" vertical="center" wrapText="1"/>
      <protection/>
    </xf>
    <xf numFmtId="164" fontId="3" fillId="2" borderId="2" xfId="20" applyNumberFormat="1" applyFont="1" applyFill="1" applyBorder="1" applyAlignment="1">
      <alignment horizontal="center" vertical="center" wrapText="1"/>
      <protection/>
    </xf>
    <xf numFmtId="0" fontId="2" fillId="0" borderId="0" xfId="21" applyFont="1" applyAlignment="1">
      <alignment horizontal="center" vertical="center" wrapText="1"/>
      <protection/>
    </xf>
    <xf numFmtId="164" fontId="2" fillId="0" borderId="3" xfId="20" applyNumberFormat="1" applyFont="1" applyBorder="1" applyAlignment="1">
      <alignment horizontal="center" vertical="center" wrapText="1"/>
      <protection/>
    </xf>
    <xf numFmtId="164" fontId="2" fillId="0" borderId="3" xfId="21" applyNumberFormat="1" applyFont="1" applyBorder="1" applyAlignment="1">
      <alignment horizontal="center" vertical="center" wrapText="1"/>
      <protection/>
    </xf>
    <xf numFmtId="0" fontId="2" fillId="0" borderId="3" xfId="21" applyFont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 wrapText="1"/>
      <protection/>
    </xf>
    <xf numFmtId="0" fontId="5" fillId="0" borderId="3" xfId="22" applyFont="1" applyBorder="1" applyAlignment="1" applyProtection="1">
      <alignment horizontal="center" vertical="center" wrapText="1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2" fillId="3" borderId="3" xfId="21" applyFont="1" applyFill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 topLeftCell="A1">
      <selection activeCell="B9" sqref="B9"/>
    </sheetView>
  </sheetViews>
  <sheetFormatPr defaultColWidth="9.140625" defaultRowHeight="15"/>
  <cols>
    <col min="1" max="1" width="19.7109375" style="2" customWidth="1"/>
    <col min="2" max="2" width="50.00390625" style="2" customWidth="1"/>
    <col min="3" max="3" width="8.57421875" style="2" customWidth="1"/>
    <col min="4" max="4" width="14.8515625" style="2" customWidth="1"/>
    <col min="5" max="5" width="13.421875" style="2" customWidth="1"/>
    <col min="6" max="6" width="14.7109375" style="2" customWidth="1"/>
    <col min="7" max="16384" width="9.140625" style="1" customWidth="1"/>
  </cols>
  <sheetData>
    <row r="1" spans="1:6" ht="33.75">
      <c r="A1" s="14" t="s">
        <v>11</v>
      </c>
      <c r="B1" s="14" t="s">
        <v>10</v>
      </c>
      <c r="C1" s="14" t="s">
        <v>9</v>
      </c>
      <c r="D1" s="14" t="s">
        <v>8</v>
      </c>
      <c r="E1" s="14" t="s">
        <v>7</v>
      </c>
      <c r="F1" s="14" t="s">
        <v>6</v>
      </c>
    </row>
    <row r="2" spans="1:6" ht="45">
      <c r="A2" s="9" t="s">
        <v>12</v>
      </c>
      <c r="B2" s="10" t="s">
        <v>13</v>
      </c>
      <c r="C2" s="13">
        <v>18</v>
      </c>
      <c r="D2" s="8"/>
      <c r="E2" s="7">
        <f aca="true" t="shared" si="0" ref="E2:E9">SUM(C2*D2)</f>
        <v>0</v>
      </c>
      <c r="F2" s="7">
        <f aca="true" t="shared" si="1" ref="F2:F9">SUM((E2*0.21)+E2)</f>
        <v>0</v>
      </c>
    </row>
    <row r="3" spans="1:6" ht="22.5">
      <c r="A3" s="9" t="s">
        <v>5</v>
      </c>
      <c r="B3" s="10" t="s">
        <v>14</v>
      </c>
      <c r="C3" s="9">
        <v>2</v>
      </c>
      <c r="D3" s="8"/>
      <c r="E3" s="7">
        <f t="shared" si="0"/>
        <v>0</v>
      </c>
      <c r="F3" s="7">
        <f t="shared" si="1"/>
        <v>0</v>
      </c>
    </row>
    <row r="4" spans="1:6" ht="78.75">
      <c r="A4" s="12" t="s">
        <v>4</v>
      </c>
      <c r="B4" s="10" t="s">
        <v>15</v>
      </c>
      <c r="C4" s="9">
        <v>2</v>
      </c>
      <c r="D4" s="8"/>
      <c r="E4" s="7">
        <f t="shared" si="0"/>
        <v>0</v>
      </c>
      <c r="F4" s="7">
        <f t="shared" si="1"/>
        <v>0</v>
      </c>
    </row>
    <row r="5" spans="1:6" ht="45">
      <c r="A5" s="9" t="s">
        <v>3</v>
      </c>
      <c r="B5" s="10" t="s">
        <v>16</v>
      </c>
      <c r="C5" s="9">
        <v>2</v>
      </c>
      <c r="D5" s="8"/>
      <c r="E5" s="7">
        <f t="shared" si="0"/>
        <v>0</v>
      </c>
      <c r="F5" s="7">
        <f t="shared" si="1"/>
        <v>0</v>
      </c>
    </row>
    <row r="6" spans="1:6" ht="45">
      <c r="A6" s="9" t="s">
        <v>3</v>
      </c>
      <c r="B6" s="10" t="s">
        <v>17</v>
      </c>
      <c r="C6" s="9">
        <v>3</v>
      </c>
      <c r="D6" s="8"/>
      <c r="E6" s="7">
        <f t="shared" si="0"/>
        <v>0</v>
      </c>
      <c r="F6" s="7">
        <f t="shared" si="1"/>
        <v>0</v>
      </c>
    </row>
    <row r="7" spans="1:6" ht="45">
      <c r="A7" s="9" t="s">
        <v>3</v>
      </c>
      <c r="B7" s="10" t="s">
        <v>18</v>
      </c>
      <c r="C7" s="9">
        <v>3</v>
      </c>
      <c r="D7" s="8"/>
      <c r="E7" s="7">
        <f t="shared" si="0"/>
        <v>0</v>
      </c>
      <c r="F7" s="7">
        <f t="shared" si="1"/>
        <v>0</v>
      </c>
    </row>
    <row r="8" spans="1:6" ht="56.25">
      <c r="A8" s="11" t="s">
        <v>2</v>
      </c>
      <c r="B8" s="10" t="s">
        <v>19</v>
      </c>
      <c r="C8" s="9">
        <v>1</v>
      </c>
      <c r="D8" s="8"/>
      <c r="E8" s="7">
        <f t="shared" si="0"/>
        <v>0</v>
      </c>
      <c r="F8" s="7">
        <f t="shared" si="1"/>
        <v>0</v>
      </c>
    </row>
    <row r="9" spans="1:6" ht="57" thickBot="1">
      <c r="A9" s="9" t="s">
        <v>1</v>
      </c>
      <c r="B9" s="10" t="s">
        <v>0</v>
      </c>
      <c r="C9" s="9">
        <v>1</v>
      </c>
      <c r="D9" s="8"/>
      <c r="E9" s="7">
        <f t="shared" si="0"/>
        <v>0</v>
      </c>
      <c r="F9" s="7">
        <f t="shared" si="1"/>
        <v>0</v>
      </c>
    </row>
    <row r="10" spans="1:6" ht="15.75" thickBot="1">
      <c r="A10" s="3"/>
      <c r="B10" s="3"/>
      <c r="C10" s="6"/>
      <c r="D10" s="3"/>
      <c r="E10" s="5"/>
      <c r="F10" s="4"/>
    </row>
    <row r="11" spans="1:3" ht="15">
      <c r="A11" s="3"/>
      <c r="B11" s="3"/>
      <c r="C11" s="3"/>
    </row>
  </sheetData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T3" sqref="T3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Ullreich</dc:creator>
  <cp:keywords/>
  <dc:description/>
  <cp:lastModifiedBy>Březina Miloš</cp:lastModifiedBy>
  <dcterms:created xsi:type="dcterms:W3CDTF">2021-04-15T12:19:09Z</dcterms:created>
  <dcterms:modified xsi:type="dcterms:W3CDTF">2021-05-12T05:36:20Z</dcterms:modified>
  <cp:category/>
  <cp:version/>
  <cp:contentType/>
  <cp:contentStatus/>
</cp:coreProperties>
</file>