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Z:\pracovně\nabídky školám\2021\Ostatní\Obec Damnice_vybavení do MŠ\"/>
    </mc:Choice>
  </mc:AlternateContent>
  <xr:revisionPtr revIDLastSave="0" documentId="8_{08088988-4745-4185-9C48-3B09F58BC02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4" i="1" l="1"/>
  <c r="I4" i="1" l="1"/>
  <c r="H5" i="1"/>
  <c r="I5" i="1" s="1"/>
  <c r="H6" i="1"/>
  <c r="I6" i="1" s="1"/>
  <c r="H8" i="1"/>
  <c r="I8" i="1" s="1"/>
  <c r="H9" i="1"/>
  <c r="I9" i="1" s="1"/>
  <c r="H10" i="1" l="1"/>
  <c r="I10" i="1" l="1"/>
</calcChain>
</file>

<file path=xl/sharedStrings.xml><?xml version="1.0" encoding="utf-8"?>
<sst xmlns="http://schemas.openxmlformats.org/spreadsheetml/2006/main" count="28" uniqueCount="28">
  <si>
    <t>Položka</t>
  </si>
  <si>
    <t>množství</t>
  </si>
  <si>
    <t>cena jednotková bez DPH</t>
  </si>
  <si>
    <t>cena celkem bez DPH</t>
  </si>
  <si>
    <t>cena celkem vč. DPH</t>
  </si>
  <si>
    <t>Laserová tiskárna A3</t>
  </si>
  <si>
    <t>Notebook pro učitele</t>
  </si>
  <si>
    <t>PC pro učitele</t>
  </si>
  <si>
    <t>Monitor pro učitele</t>
  </si>
  <si>
    <t>Popis do VŘ</t>
  </si>
  <si>
    <t>1.</t>
  </si>
  <si>
    <t>9.</t>
  </si>
  <si>
    <t>10.</t>
  </si>
  <si>
    <t>11.</t>
  </si>
  <si>
    <t>12.</t>
  </si>
  <si>
    <t>13.</t>
  </si>
  <si>
    <t>Interaktivní displej na vertikálním zdvihu bez křídel</t>
  </si>
  <si>
    <t>Číslo položky</t>
  </si>
  <si>
    <t>Značka produktu</t>
  </si>
  <si>
    <t>Typ produktu</t>
  </si>
  <si>
    <t>dodavatel vyplňuje pouze modře označená pole "Značka produktu", "Typ produktu" a "cena jednotková bez DPH"</t>
  </si>
  <si>
    <t>Interaktivní displej s úhlopříčkou min. 86" (218cm) a rozlišením obrazu 4K UHD. Dotyková technologie umožňuje odlišit dotyk prstem (pro ovládání) a popisovačem (pro psaní) a také odlišit popisovače (např. pro psaní různou barvou).
Součástí displeje musí být počítačový modul s minimálními parametry 4GB RAM a 32GB, který obsahuje aplikaci pro psaní na bílé ploše a prohlížeč webových stránek.
Pro připojení má displej minimálně konektory HDMI a USB, bezdrátovou konektivitu Wifi (2,4 i 5GHz) a Bluetooth (min. verze 4.2) a slot pro integraci plnohodnotého učitelského PC. Součástí displeje je vertikální zdvih pro snadný posun nahrou/dolů. Cena včetně dopravy, instalace, nastavení, zaškolení v rozsahu min. 4h, akreditované MŠMT. Součístí displeje musí být licence SW: 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Licence je minimálně na 12 měsíců</t>
  </si>
  <si>
    <t>Barevná laserová tiskárna, A3, připojení pomocí USB 2.0 a do sítě (LAN), dva zásobníky na papír s možností rozšíření, rychlost černobílého i barevného tisku až 20 str./min., pro větší pracovní tým (5-15 pracovníků, automatický oboustranný tisk, Maximální vstupní kapacita až 850 listů, váha do 45kg. Záruka minimálně 24 měsíců s opravou v servise.</t>
  </si>
  <si>
    <t>case s min. 180W zdrojem s účinnosti až 93%, výkon CPU min. 9600 bodu dle nezávislého testu cpubenchmark.net, operační paměť 8GB DDR4, pevný M.2 SSD disk s kapacitou 256GB, DVD-RW optická mechanika, Gbit síťová karta, Wifi standardu 802.11ac (2x2), Bluetooth, čtečka pam. karet, min. 2x DisplayPort a 1x HDMI, USB Type-C, USB 3.1, USB 2.0, klávesnici a myš, operační systém s podporu AD (domény). Záruka minimálně 24 měsíců s opravou v servise.</t>
  </si>
  <si>
    <t>Monitor s viditelnou uhlopříčkou 24", s LED podsvícením, technologie IPS, formát 16:10, antireflexní matný povrch, rozlišením 1920x1200 bodu, video vstupy DP 1.2, HDMI 1.4, VGA, USB 3.0, odezva 5ms, dynamickým kontrastním poměrem 5mil:1, jasem 300cd/m2, plná ergonomie, náklon -5 až +20°, otočení ±45°, kloubové otáčení 90° (Pivot), výškově nastavitelný stojan v rozsahu 150 mm, VESA. Záruka minimálně 24 měsíců s opravou v servise.</t>
  </si>
  <si>
    <t>Výukový software pro MŠ</t>
  </si>
  <si>
    <t>tematické zařazení programů:
Leden, Březen, Duben, Září, Prosinec, Les, Zvířata na statku, Dopravní školička, Moje vlast, Písmáčkovy úkoly, S Lipáčkem na výlet, Moje tělo, Hry pro dvojice i trojice dětí:
téma:
Leden, Prosinec, Les, Moje tělo 
Licence:
Ve škole, min. 5 let, neomezený počet přístrojů v rámci dané budovy školy, možnost používání v rámci přípravy i u pedagogů doma, pro OS Win, iOS, Android</t>
  </si>
  <si>
    <t>notebook s FHD IPS matným displejem 15,6" a LED podsvícením s možnosti otevřít naplocho o 180°,min.  šestijádrový CPU s výkonem min. 10500 bodu dle nezávislého testu www.cpubenchmark.net (v10), operační paměť min. 8GB DDR4 (1 volný slot pro RAM) s možnosti rozšíření až na 32GB, pevný M.2 SSD s kapacitou min. 256GB, WiFi, LAN, Bluetooth, USB-C s podporu DisplayPort a napájení, USB 3.1, HDMI, čtečka SD karet, HD webkamera, čtečka SD karet, čtečka otisků prstů, podsvícená klávesnice odolná proti polití s numerickou část, hmotnost max. 2kg, operační systém s podporu AD (domény). Záruka minimálně 24 měsíců s opravou v servise.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</si>
</sst>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6"/>
      <color theme="1"/>
      <name val="Arial"/>
      <family val="2"/>
      <charset val="238"/>
    </font>
    <font>
      <b/>
      <sz val="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</cellXfs>
  <cellStyles count="6">
    <cellStyle name="Měna 2" xfId="3" xr:uid="{00000000-0005-0000-0000-000000000000}"/>
    <cellStyle name="Normální" xfId="0" builtinId="0"/>
    <cellStyle name="Normální 10" xfId="2" xr:uid="{00000000-0005-0000-0000-000002000000}"/>
    <cellStyle name="Normální 16" xfId="1" xr:uid="{00000000-0005-0000-0000-000003000000}"/>
    <cellStyle name="Normální 2" xfId="5" xr:uid="{00000000-0005-0000-0000-000004000000}"/>
    <cellStyle name="Procenta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F1" sqref="F1"/>
    </sheetView>
  </sheetViews>
  <sheetFormatPr defaultRowHeight="14.4" x14ac:dyDescent="0.3"/>
  <cols>
    <col min="1" max="1" width="6.5546875" style="22" customWidth="1"/>
    <col min="2" max="2" width="9.109375" style="6" customWidth="1"/>
    <col min="3" max="3" width="65" style="8" customWidth="1"/>
    <col min="4" max="4" width="8.21875" style="8" customWidth="1"/>
    <col min="5" max="5" width="7.109375" style="8" customWidth="1"/>
    <col min="6" max="6" width="6.6640625" style="6" customWidth="1"/>
    <col min="7" max="7" width="10" style="7" customWidth="1"/>
    <col min="8" max="8" width="8.5546875" style="6" customWidth="1"/>
    <col min="9" max="9" width="9.109375" style="6" customWidth="1"/>
  </cols>
  <sheetData>
    <row r="1" spans="1:13" ht="28.2" customHeight="1" x14ac:dyDescent="0.3">
      <c r="A1" s="3"/>
      <c r="B1" s="4"/>
      <c r="C1" s="4" t="s">
        <v>20</v>
      </c>
      <c r="D1" s="5"/>
      <c r="E1" s="5"/>
      <c r="K1" s="2"/>
      <c r="L1" s="1"/>
      <c r="M1" s="1"/>
    </row>
    <row r="2" spans="1:13" ht="28.2" customHeight="1" x14ac:dyDescent="0.3">
      <c r="A2" s="8"/>
      <c r="B2" s="9"/>
      <c r="C2" s="9"/>
      <c r="K2" s="2"/>
      <c r="L2" s="1"/>
      <c r="M2" s="1"/>
    </row>
    <row r="3" spans="1:13" ht="15.6" x14ac:dyDescent="0.3">
      <c r="A3" s="10" t="s">
        <v>17</v>
      </c>
      <c r="B3" s="10" t="s">
        <v>0</v>
      </c>
      <c r="C3" s="10" t="s">
        <v>9</v>
      </c>
      <c r="D3" s="11" t="s">
        <v>18</v>
      </c>
      <c r="E3" s="11" t="s">
        <v>19</v>
      </c>
      <c r="F3" s="10" t="s">
        <v>1</v>
      </c>
      <c r="G3" s="12" t="s">
        <v>2</v>
      </c>
      <c r="H3" s="10" t="s">
        <v>3</v>
      </c>
      <c r="I3" s="10" t="s">
        <v>4</v>
      </c>
      <c r="K3" s="2"/>
      <c r="L3" s="1"/>
      <c r="M3" s="1"/>
    </row>
    <row r="4" spans="1:13" ht="100.8" x14ac:dyDescent="0.3">
      <c r="A4" s="13" t="s">
        <v>10</v>
      </c>
      <c r="B4" s="14" t="s">
        <v>16</v>
      </c>
      <c r="C4" s="14" t="s">
        <v>21</v>
      </c>
      <c r="D4" s="15"/>
      <c r="E4" s="15"/>
      <c r="F4" s="14">
        <v>1</v>
      </c>
      <c r="G4" s="16"/>
      <c r="H4" s="17">
        <f>G4*F4</f>
        <v>0</v>
      </c>
      <c r="I4" s="17">
        <f>H4*1.21</f>
        <v>0</v>
      </c>
      <c r="K4" s="2"/>
      <c r="L4" s="1"/>
      <c r="M4" s="1"/>
    </row>
    <row r="5" spans="1:13" ht="73.95" customHeight="1" x14ac:dyDescent="0.3">
      <c r="A5" s="13" t="s">
        <v>11</v>
      </c>
      <c r="B5" s="18" t="s">
        <v>5</v>
      </c>
      <c r="C5" s="14" t="s">
        <v>22</v>
      </c>
      <c r="D5" s="15"/>
      <c r="E5" s="15"/>
      <c r="F5" s="14">
        <v>1</v>
      </c>
      <c r="G5" s="16"/>
      <c r="H5" s="17">
        <f t="shared" ref="H5:H9" si="0">G5*F5</f>
        <v>0</v>
      </c>
      <c r="I5" s="17">
        <f t="shared" ref="I5:I10" si="1">H5*1.21</f>
        <v>0</v>
      </c>
    </row>
    <row r="6" spans="1:13" ht="50.4" x14ac:dyDescent="0.3">
      <c r="A6" s="13" t="s">
        <v>12</v>
      </c>
      <c r="B6" s="18" t="s">
        <v>6</v>
      </c>
      <c r="C6" s="14" t="s">
        <v>27</v>
      </c>
      <c r="D6" s="15"/>
      <c r="E6" s="15"/>
      <c r="F6" s="14">
        <v>2</v>
      </c>
      <c r="G6" s="16"/>
      <c r="H6" s="17">
        <f t="shared" si="0"/>
        <v>0</v>
      </c>
      <c r="I6" s="17">
        <f t="shared" si="1"/>
        <v>0</v>
      </c>
    </row>
    <row r="7" spans="1:13" ht="67.2" x14ac:dyDescent="0.3">
      <c r="A7" s="13" t="s">
        <v>13</v>
      </c>
      <c r="B7" s="14" t="s">
        <v>25</v>
      </c>
      <c r="C7" s="14" t="s">
        <v>26</v>
      </c>
      <c r="D7" s="15"/>
      <c r="E7" s="15"/>
      <c r="F7" s="14">
        <v>1</v>
      </c>
      <c r="G7" s="16"/>
      <c r="H7" s="17">
        <f t="shared" ref="H7" si="2">G7*F7</f>
        <v>0</v>
      </c>
      <c r="I7" s="17">
        <f t="shared" ref="I7" si="3">H7*1.21</f>
        <v>0</v>
      </c>
    </row>
    <row r="8" spans="1:13" ht="33.6" x14ac:dyDescent="0.3">
      <c r="A8" s="13" t="s">
        <v>14</v>
      </c>
      <c r="B8" s="18" t="s">
        <v>7</v>
      </c>
      <c r="C8" s="14" t="s">
        <v>23</v>
      </c>
      <c r="D8" s="15"/>
      <c r="E8" s="15"/>
      <c r="F8" s="18">
        <v>1</v>
      </c>
      <c r="G8" s="16"/>
      <c r="H8" s="17">
        <f t="shared" si="0"/>
        <v>0</v>
      </c>
      <c r="I8" s="17">
        <f t="shared" si="1"/>
        <v>0</v>
      </c>
    </row>
    <row r="9" spans="1:13" ht="33.6" x14ac:dyDescent="0.3">
      <c r="A9" s="13" t="s">
        <v>15</v>
      </c>
      <c r="B9" s="18" t="s">
        <v>8</v>
      </c>
      <c r="C9" s="14" t="s">
        <v>24</v>
      </c>
      <c r="D9" s="15"/>
      <c r="E9" s="15"/>
      <c r="F9" s="18">
        <v>1</v>
      </c>
      <c r="G9" s="16"/>
      <c r="H9" s="17">
        <f t="shared" si="0"/>
        <v>0</v>
      </c>
      <c r="I9" s="17">
        <f t="shared" si="1"/>
        <v>0</v>
      </c>
    </row>
    <row r="10" spans="1:13" ht="15" thickBot="1" x14ac:dyDescent="0.35">
      <c r="A10" s="6"/>
      <c r="G10" s="19"/>
      <c r="H10" s="20">
        <f>SUM(H4:H9)</f>
        <v>0</v>
      </c>
      <c r="I10" s="21">
        <f t="shared" si="1"/>
        <v>0</v>
      </c>
    </row>
    <row r="11" spans="1:13" x14ac:dyDescent="0.3">
      <c r="G11" s="23"/>
      <c r="H11" s="24"/>
      <c r="I11" s="24"/>
    </row>
    <row r="12" spans="1:13" x14ac:dyDescent="0.3">
      <c r="G12" s="23"/>
      <c r="H12" s="24"/>
      <c r="I12" s="24"/>
    </row>
    <row r="13" spans="1:13" x14ac:dyDescent="0.3">
      <c r="G13" s="23"/>
      <c r="H13" s="24"/>
      <c r="I13" s="24"/>
    </row>
    <row r="14" spans="1:13" x14ac:dyDescent="0.3">
      <c r="G14" s="23"/>
      <c r="H14" s="24"/>
      <c r="I14" s="24"/>
    </row>
    <row r="15" spans="1:13" x14ac:dyDescent="0.3">
      <c r="G15" s="23"/>
      <c r="H15" s="24"/>
      <c r="I15" s="24"/>
    </row>
    <row r="16" spans="1:13" x14ac:dyDescent="0.3">
      <c r="G16" s="23"/>
      <c r="H16" s="24"/>
      <c r="I16" s="24"/>
    </row>
  </sheetData>
  <phoneticPr fontId="3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2021-05-18T04:55:56Z</cp:lastPrinted>
  <dcterms:created xsi:type="dcterms:W3CDTF">2016-11-29T14:44:32Z</dcterms:created>
  <dcterms:modified xsi:type="dcterms:W3CDTF">2021-05-18T04:58:27Z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