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300" tabRatio="500" activeTab="0"/>
  </bookViews>
  <sheets>
    <sheet name="List1" sheetId="1" r:id="rId1"/>
  </sheets>
  <definedNames/>
  <calcPr calcId="162913"/>
  <extLst/>
</workbook>
</file>

<file path=xl/sharedStrings.xml><?xml version="1.0" encoding="utf-8"?>
<sst xmlns="http://schemas.openxmlformats.org/spreadsheetml/2006/main" count="108" uniqueCount="48">
  <si>
    <t>ATS Faster Brno</t>
  </si>
  <si>
    <t>Výkaz výměr</t>
  </si>
  <si>
    <t>Trafostanice TS1</t>
  </si>
  <si>
    <t>kpl</t>
  </si>
  <si>
    <t>Kiosková trafostanice, včt. prostorové rezervy</t>
  </si>
  <si>
    <t>ks</t>
  </si>
  <si>
    <t>Transformátor 22kV/0,4kV, 1000kVA</t>
  </si>
  <si>
    <t>Vybavení trafostanice (ventilace, odjištění vývodu, měření teploty transf., ...)</t>
  </si>
  <si>
    <t>Koordinace s Eon</t>
  </si>
  <si>
    <t>Rozvaděč RH1</t>
  </si>
  <si>
    <t>Oceloplechový skříňový rozvaděč, RAL7035, IP54/20, 2000x1200x600, sokl 100</t>
  </si>
  <si>
    <t>Oceloplechový skříňový rozvaděč, RAL7035, IP54/20, 2000x800x600, sokl 100</t>
  </si>
  <si>
    <t>Jistič 1600A 3P, motorový pohon, pomocné kontakty</t>
  </si>
  <si>
    <t>Jistič 1000A 3P, motorový pohon, pomocné kontakty</t>
  </si>
  <si>
    <t>Jistič 630A 3P, motorový pohon, pomocné kontakty</t>
  </si>
  <si>
    <t>Pojistkový odpojovač 3P, včt. poj., 200A</t>
  </si>
  <si>
    <t>Přepěťová ochrana SPD1+2, 3P, 50kA</t>
  </si>
  <si>
    <t>Místní měření na rozvaděči</t>
  </si>
  <si>
    <t>Propojovací a ostatní materiál, signálky, schéma na rozvaděči, central stop</t>
  </si>
  <si>
    <t>Rozvaděč RD1</t>
  </si>
  <si>
    <t>Oceloplechový skříňový rozvaděč, RAL7035, IP54/20, 2000x1000x600, sokl 100</t>
  </si>
  <si>
    <t>Jistič 630A 3P, pomocné kontakty</t>
  </si>
  <si>
    <t>Jistič 250A 3P, pomocné kontakty</t>
  </si>
  <si>
    <t>Propojovací a ostatní materiál, signálky, schéma na rozvaděči</t>
  </si>
  <si>
    <t>Rozvaděč RD2</t>
  </si>
  <si>
    <t>Rozvaděč RU1</t>
  </si>
  <si>
    <t>Oceloplechový skříňový rozvaděč, RAL7035, IP54/20, 2000x800x400, sokl 100</t>
  </si>
  <si>
    <t>Jistič 125C/3, pom. kontakty</t>
  </si>
  <si>
    <t>Propojovací a ostatní materiál, signálky</t>
  </si>
  <si>
    <t>Rozvaděč RU2</t>
  </si>
  <si>
    <t>Rozvaděč DT1</t>
  </si>
  <si>
    <t>Oceloplechový skříňový rozvaděč, RAL7035, IP54/20, 2000x1000x400, sokl 100</t>
  </si>
  <si>
    <t>Řídící systém ATS, včt. software</t>
  </si>
  <si>
    <t>Operátorský panel, včt. software</t>
  </si>
  <si>
    <t>Kabeláž</t>
  </si>
  <si>
    <t>Přívod z TS1, 60m, kanálem v zemi, bez výkopu, 1-YY 1x300</t>
  </si>
  <si>
    <t>m</t>
  </si>
  <si>
    <t>Propojení rozvaděčů RH1, RD1, RD2, DG1, DG2, 1-CHBU 1x240</t>
  </si>
  <si>
    <t>Propojení rozvaděčů RU1, RU2, UPS1, UPS2, 1-CHBU 1x150</t>
  </si>
  <si>
    <t>Ostatní kabeláž pro řízení, měření, ovládání a komunikace</t>
  </si>
  <si>
    <t>Kabelová lávka, GZ, 600</t>
  </si>
  <si>
    <t>Drátěný žlab, GZ, 50x300</t>
  </si>
  <si>
    <t>Ostatní montážní materiál</t>
  </si>
  <si>
    <t>Ostatní</t>
  </si>
  <si>
    <t>Realizační projektová dokumentace a dokumentace skutečného provedení</t>
  </si>
  <si>
    <t>Výchozí revize elektro</t>
  </si>
  <si>
    <t>Uživatelský návod, zaškolení obsluhy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</si>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</sst>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Kč-405];\-#,##0.00\ [$Kč-405]"/>
  </numFmts>
  <fonts count="6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164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164" fontId="3" fillId="0" borderId="0" xfId="0" applyNumberFormat="1" applyFont="1"/>
    <xf numFmtId="164" fontId="5" fillId="0" borderId="0" xfId="0" applyNumberFormat="1" applyFont="1"/>
    <xf numFmtId="0" fontId="5" fillId="0" borderId="0" xfId="0" applyFont="1"/>
    <xf numFmtId="164" fontId="0" fillId="0" borderId="0" xfId="0" applyNumberFormat="1"/>
    <xf numFmtId="164" fontId="2" fillId="0" borderId="0" xfId="0" applyNumberFormat="1" applyFont="1"/>
    <xf numFmtId="0" fontId="1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tabSelected="1" zoomScale="80" zoomScaleNormal="80" workbookViewId="0" topLeftCell="A1">
      <selection activeCell="F36" sqref="F36"/>
    </sheetView>
  </sheetViews>
  <sheetFormatPr defaultColWidth="9.140625" defaultRowHeight="12.75"/>
  <cols>
    <col min="1" max="1" width="56.7109375" style="0" customWidth="1"/>
    <col min="2" max="2" width="5.421875" style="1" customWidth="1"/>
    <col min="3" max="3" width="5.28125" style="1" customWidth="1"/>
    <col min="4" max="1025" width="11.57421875" style="0" customWidth="1"/>
  </cols>
  <sheetData>
    <row r="1" spans="1:3" s="2" customFormat="1" ht="18">
      <c r="A1" s="13" t="s">
        <v>0</v>
      </c>
      <c r="B1" s="13"/>
      <c r="C1" s="13"/>
    </row>
    <row r="2" spans="1:3" s="2" customFormat="1" ht="18">
      <c r="A2" s="13" t="s">
        <v>1</v>
      </c>
      <c r="B2" s="13"/>
      <c r="C2" s="13"/>
    </row>
    <row r="4" s="3" customFormat="1" ht="11.25"/>
    <row r="5" spans="1:5" s="6" customFormat="1" ht="12.75">
      <c r="A5" s="4" t="s">
        <v>2</v>
      </c>
      <c r="B5" s="2" t="s">
        <v>3</v>
      </c>
      <c r="C5" s="2">
        <v>1</v>
      </c>
      <c r="D5" s="5">
        <f>SUM(E6:E9)</f>
        <v>0</v>
      </c>
      <c r="E5" s="5">
        <f>D5*C5</f>
        <v>0</v>
      </c>
    </row>
    <row r="6" spans="1:5" s="3" customFormat="1" ht="11.25">
      <c r="A6" s="3" t="s">
        <v>4</v>
      </c>
      <c r="B6" s="7" t="s">
        <v>5</v>
      </c>
      <c r="C6" s="7">
        <v>1</v>
      </c>
      <c r="D6" s="8"/>
      <c r="E6" s="8">
        <f>D6*C6</f>
        <v>0</v>
      </c>
    </row>
    <row r="7" spans="1:5" s="3" customFormat="1" ht="11.25">
      <c r="A7" s="3" t="s">
        <v>6</v>
      </c>
      <c r="B7" s="7" t="s">
        <v>5</v>
      </c>
      <c r="C7" s="7">
        <v>1</v>
      </c>
      <c r="D7" s="8"/>
      <c r="E7" s="8">
        <f>D7*C7</f>
        <v>0</v>
      </c>
    </row>
    <row r="8" spans="1:5" s="3" customFormat="1" ht="11.25">
      <c r="A8" s="3" t="s">
        <v>7</v>
      </c>
      <c r="B8" s="7" t="s">
        <v>3</v>
      </c>
      <c r="C8" s="7">
        <v>1</v>
      </c>
      <c r="D8" s="8"/>
      <c r="E8" s="8">
        <f>D8*C8</f>
        <v>0</v>
      </c>
    </row>
    <row r="9" spans="1:5" s="3" customFormat="1" ht="11.25">
      <c r="A9" s="3" t="s">
        <v>8</v>
      </c>
      <c r="B9" s="7" t="s">
        <v>3</v>
      </c>
      <c r="C9" s="7">
        <v>1</v>
      </c>
      <c r="D9" s="8"/>
      <c r="E9" s="8">
        <f>D9*C9</f>
        <v>0</v>
      </c>
    </row>
    <row r="10" s="3" customFormat="1" ht="11.25"/>
    <row r="11" spans="1:5" s="4" customFormat="1" ht="12.75">
      <c r="A11" s="4" t="s">
        <v>9</v>
      </c>
      <c r="B11" s="2" t="s">
        <v>3</v>
      </c>
      <c r="C11" s="2">
        <v>1</v>
      </c>
      <c r="D11" s="5">
        <f>SUM(E12:E20)</f>
        <v>0</v>
      </c>
      <c r="E11" s="5">
        <f aca="true" t="shared" si="0" ref="E11:E20">D11*C11</f>
        <v>0</v>
      </c>
    </row>
    <row r="12" spans="1:5" s="10" customFormat="1" ht="11.25">
      <c r="A12" s="3" t="s">
        <v>10</v>
      </c>
      <c r="B12" s="7" t="s">
        <v>5</v>
      </c>
      <c r="C12" s="7">
        <v>1</v>
      </c>
      <c r="D12" s="9"/>
      <c r="E12" s="8">
        <f t="shared" si="0"/>
        <v>0</v>
      </c>
    </row>
    <row r="13" spans="1:5" s="10" customFormat="1" ht="11.25">
      <c r="A13" s="3" t="s">
        <v>11</v>
      </c>
      <c r="B13" s="7" t="s">
        <v>5</v>
      </c>
      <c r="C13" s="7">
        <v>1</v>
      </c>
      <c r="D13" s="9"/>
      <c r="E13" s="8">
        <f t="shared" si="0"/>
        <v>0</v>
      </c>
    </row>
    <row r="14" spans="1:5" s="10" customFormat="1" ht="11.25">
      <c r="A14" s="3" t="s">
        <v>12</v>
      </c>
      <c r="B14" s="7" t="s">
        <v>5</v>
      </c>
      <c r="C14" s="7">
        <v>1</v>
      </c>
      <c r="D14" s="9"/>
      <c r="E14" s="8">
        <f t="shared" si="0"/>
        <v>0</v>
      </c>
    </row>
    <row r="15" spans="1:5" s="10" customFormat="1" ht="11.25">
      <c r="A15" s="3" t="s">
        <v>13</v>
      </c>
      <c r="B15" s="7" t="s">
        <v>5</v>
      </c>
      <c r="C15" s="7">
        <v>4</v>
      </c>
      <c r="D15" s="9"/>
      <c r="E15" s="8">
        <f t="shared" si="0"/>
        <v>0</v>
      </c>
    </row>
    <row r="16" spans="1:5" s="10" customFormat="1" ht="11.25">
      <c r="A16" s="3" t="s">
        <v>14</v>
      </c>
      <c r="B16" s="7" t="s">
        <v>5</v>
      </c>
      <c r="C16" s="7">
        <v>1</v>
      </c>
      <c r="D16" s="9"/>
      <c r="E16" s="8">
        <f t="shared" si="0"/>
        <v>0</v>
      </c>
    </row>
    <row r="17" spans="1:5" ht="12.75">
      <c r="A17" s="3" t="s">
        <v>15</v>
      </c>
      <c r="B17" s="7" t="s">
        <v>5</v>
      </c>
      <c r="C17" s="7">
        <v>1</v>
      </c>
      <c r="D17" s="11"/>
      <c r="E17" s="8">
        <f t="shared" si="0"/>
        <v>0</v>
      </c>
    </row>
    <row r="18" spans="1:5" ht="12.75">
      <c r="A18" s="3" t="s">
        <v>16</v>
      </c>
      <c r="B18" s="7" t="s">
        <v>5</v>
      </c>
      <c r="C18" s="7">
        <v>1</v>
      </c>
      <c r="D18" s="11"/>
      <c r="E18" s="8">
        <f t="shared" si="0"/>
        <v>0</v>
      </c>
    </row>
    <row r="19" spans="1:5" ht="12.75">
      <c r="A19" s="3" t="s">
        <v>17</v>
      </c>
      <c r="B19" s="7" t="s">
        <v>5</v>
      </c>
      <c r="C19" s="7">
        <v>6</v>
      </c>
      <c r="D19" s="11"/>
      <c r="E19" s="8">
        <f t="shared" si="0"/>
        <v>0</v>
      </c>
    </row>
    <row r="20" spans="1:5" ht="12.75">
      <c r="A20" s="3" t="s">
        <v>18</v>
      </c>
      <c r="B20" s="7" t="s">
        <v>3</v>
      </c>
      <c r="C20" s="7">
        <v>1</v>
      </c>
      <c r="D20" s="11"/>
      <c r="E20" s="8">
        <f t="shared" si="0"/>
        <v>0</v>
      </c>
    </row>
    <row r="21" spans="1:5" ht="12.75">
      <c r="A21" s="3"/>
      <c r="B21" s="7"/>
      <c r="C21" s="7"/>
      <c r="D21" s="11"/>
      <c r="E21" s="11"/>
    </row>
    <row r="22" spans="1:5" s="4" customFormat="1" ht="12.75">
      <c r="A22" s="4" t="s">
        <v>19</v>
      </c>
      <c r="B22" s="2" t="s">
        <v>3</v>
      </c>
      <c r="C22" s="2">
        <v>1</v>
      </c>
      <c r="D22" s="5">
        <f>SUM(E23:E27)</f>
        <v>0</v>
      </c>
      <c r="E22" s="5">
        <f aca="true" t="shared" si="1" ref="E22:E27">D22*C22</f>
        <v>0</v>
      </c>
    </row>
    <row r="23" spans="1:5" ht="12.75">
      <c r="A23" s="3" t="s">
        <v>20</v>
      </c>
      <c r="B23" s="7" t="s">
        <v>5</v>
      </c>
      <c r="C23" s="7">
        <v>1</v>
      </c>
      <c r="D23" s="11"/>
      <c r="E23" s="8">
        <f t="shared" si="1"/>
        <v>0</v>
      </c>
    </row>
    <row r="24" spans="1:5" ht="12.75">
      <c r="A24" s="3" t="s">
        <v>21</v>
      </c>
      <c r="B24" s="7" t="s">
        <v>5</v>
      </c>
      <c r="C24" s="7">
        <v>3</v>
      </c>
      <c r="D24" s="11"/>
      <c r="E24" s="8">
        <f t="shared" si="1"/>
        <v>0</v>
      </c>
    </row>
    <row r="25" spans="1:5" ht="12.75">
      <c r="A25" s="3" t="s">
        <v>22</v>
      </c>
      <c r="B25" s="7" t="s">
        <v>5</v>
      </c>
      <c r="C25" s="7">
        <v>1</v>
      </c>
      <c r="D25" s="11"/>
      <c r="E25" s="8">
        <f t="shared" si="1"/>
        <v>0</v>
      </c>
    </row>
    <row r="26" spans="1:5" ht="12.75">
      <c r="A26" s="3" t="s">
        <v>17</v>
      </c>
      <c r="B26" s="7" t="s">
        <v>5</v>
      </c>
      <c r="C26" s="7">
        <v>1</v>
      </c>
      <c r="D26" s="11"/>
      <c r="E26" s="8">
        <f t="shared" si="1"/>
        <v>0</v>
      </c>
    </row>
    <row r="27" spans="1:5" ht="12.75">
      <c r="A27" s="3" t="s">
        <v>23</v>
      </c>
      <c r="B27" s="7" t="s">
        <v>3</v>
      </c>
      <c r="C27" s="7">
        <v>1</v>
      </c>
      <c r="D27" s="11"/>
      <c r="E27" s="8">
        <f t="shared" si="1"/>
        <v>0</v>
      </c>
    </row>
    <row r="28" spans="1:5" ht="12.75">
      <c r="A28" s="3"/>
      <c r="B28" s="7"/>
      <c r="C28" s="7"/>
      <c r="D28" s="11"/>
      <c r="E28" s="11"/>
    </row>
    <row r="29" spans="1:5" s="4" customFormat="1" ht="12.75">
      <c r="A29" s="4" t="s">
        <v>24</v>
      </c>
      <c r="B29" s="2" t="s">
        <v>3</v>
      </c>
      <c r="C29" s="2">
        <v>1</v>
      </c>
      <c r="D29" s="5">
        <f>SUM(E30:E34)</f>
        <v>0</v>
      </c>
      <c r="E29" s="5">
        <f aca="true" t="shared" si="2" ref="E29:E34">D29*C29</f>
        <v>0</v>
      </c>
    </row>
    <row r="30" spans="1:5" ht="12.75">
      <c r="A30" s="3" t="s">
        <v>20</v>
      </c>
      <c r="B30" s="7" t="s">
        <v>5</v>
      </c>
      <c r="C30" s="7">
        <v>1</v>
      </c>
      <c r="D30" s="11"/>
      <c r="E30" s="8">
        <f t="shared" si="2"/>
        <v>0</v>
      </c>
    </row>
    <row r="31" spans="1:5" ht="12.75">
      <c r="A31" s="3" t="s">
        <v>21</v>
      </c>
      <c r="B31" s="7" t="s">
        <v>5</v>
      </c>
      <c r="C31" s="7">
        <v>3</v>
      </c>
      <c r="D31" s="11"/>
      <c r="E31" s="8">
        <f t="shared" si="2"/>
        <v>0</v>
      </c>
    </row>
    <row r="32" spans="1:5" ht="12.75">
      <c r="A32" s="3" t="s">
        <v>22</v>
      </c>
      <c r="B32" s="7" t="s">
        <v>5</v>
      </c>
      <c r="C32" s="7">
        <v>1</v>
      </c>
      <c r="D32" s="11"/>
      <c r="E32" s="8">
        <f t="shared" si="2"/>
        <v>0</v>
      </c>
    </row>
    <row r="33" spans="1:5" ht="12.75">
      <c r="A33" s="3" t="s">
        <v>17</v>
      </c>
      <c r="B33" s="7" t="s">
        <v>5</v>
      </c>
      <c r="C33" s="7">
        <v>1</v>
      </c>
      <c r="D33" s="11"/>
      <c r="E33" s="8">
        <f t="shared" si="2"/>
        <v>0</v>
      </c>
    </row>
    <row r="34" spans="1:5" ht="12.75">
      <c r="A34" s="3" t="s">
        <v>23</v>
      </c>
      <c r="B34" s="7" t="s">
        <v>3</v>
      </c>
      <c r="C34" s="7">
        <v>1</v>
      </c>
      <c r="D34" s="11"/>
      <c r="E34" s="8">
        <f t="shared" si="2"/>
        <v>0</v>
      </c>
    </row>
    <row r="35" spans="1:5" ht="12.75">
      <c r="A35" s="3"/>
      <c r="B35" s="7"/>
      <c r="C35" s="7"/>
      <c r="D35" s="11"/>
      <c r="E35" s="11"/>
    </row>
    <row r="36" spans="1:5" s="4" customFormat="1" ht="12.75">
      <c r="A36" s="4" t="s">
        <v>25</v>
      </c>
      <c r="B36" s="2" t="s">
        <v>3</v>
      </c>
      <c r="C36" s="2">
        <v>1</v>
      </c>
      <c r="D36" s="5">
        <f>SUM(E37:E39)</f>
        <v>0</v>
      </c>
      <c r="E36" s="5">
        <f>D36*C36</f>
        <v>0</v>
      </c>
    </row>
    <row r="37" spans="1:5" ht="12.75">
      <c r="A37" s="3" t="s">
        <v>26</v>
      </c>
      <c r="B37" s="7" t="s">
        <v>5</v>
      </c>
      <c r="C37" s="7">
        <v>1</v>
      </c>
      <c r="D37" s="11"/>
      <c r="E37" s="8">
        <f>D37*C37</f>
        <v>0</v>
      </c>
    </row>
    <row r="38" spans="1:5" ht="12.75">
      <c r="A38" s="3" t="s">
        <v>27</v>
      </c>
      <c r="B38" s="7" t="s">
        <v>5</v>
      </c>
      <c r="C38" s="7">
        <v>6</v>
      </c>
      <c r="D38" s="11"/>
      <c r="E38" s="8">
        <f>D38*C38</f>
        <v>0</v>
      </c>
    </row>
    <row r="39" spans="1:5" ht="12.75">
      <c r="A39" s="3" t="s">
        <v>28</v>
      </c>
      <c r="B39" s="7" t="s">
        <v>3</v>
      </c>
      <c r="C39" s="7">
        <v>1</v>
      </c>
      <c r="D39" s="11"/>
      <c r="E39" s="8">
        <f>D39*C39</f>
        <v>0</v>
      </c>
    </row>
    <row r="40" spans="1:5" ht="12.75">
      <c r="A40" s="3"/>
      <c r="B40" s="7"/>
      <c r="C40" s="7"/>
      <c r="D40" s="11"/>
      <c r="E40" s="11"/>
    </row>
    <row r="41" spans="1:5" s="4" customFormat="1" ht="12.75">
      <c r="A41" s="4" t="s">
        <v>29</v>
      </c>
      <c r="B41" s="2" t="s">
        <v>3</v>
      </c>
      <c r="C41" s="2">
        <v>1</v>
      </c>
      <c r="D41" s="5">
        <f>SUM(E42:E44)</f>
        <v>0</v>
      </c>
      <c r="E41" s="5">
        <f>D41*C41</f>
        <v>0</v>
      </c>
    </row>
    <row r="42" spans="1:5" ht="12.75">
      <c r="A42" s="3" t="s">
        <v>26</v>
      </c>
      <c r="B42" s="7" t="s">
        <v>5</v>
      </c>
      <c r="C42" s="7">
        <v>1</v>
      </c>
      <c r="D42" s="11"/>
      <c r="E42" s="8">
        <f>D42*C42</f>
        <v>0</v>
      </c>
    </row>
    <row r="43" spans="1:5" ht="12.75">
      <c r="A43" s="3" t="s">
        <v>27</v>
      </c>
      <c r="B43" s="7" t="s">
        <v>5</v>
      </c>
      <c r="C43" s="7">
        <v>6</v>
      </c>
      <c r="D43" s="11"/>
      <c r="E43" s="8">
        <f>D43*C43</f>
        <v>0</v>
      </c>
    </row>
    <row r="44" spans="1:5" ht="12.75">
      <c r="A44" s="3" t="s">
        <v>28</v>
      </c>
      <c r="B44" s="7" t="s">
        <v>3</v>
      </c>
      <c r="C44" s="7">
        <v>1</v>
      </c>
      <c r="D44" s="11"/>
      <c r="E44" s="8">
        <f>D44*C44</f>
        <v>0</v>
      </c>
    </row>
    <row r="45" spans="1:5" ht="12.75">
      <c r="A45" s="3"/>
      <c r="B45" s="7"/>
      <c r="C45" s="7"/>
      <c r="D45" s="11"/>
      <c r="E45" s="11"/>
    </row>
    <row r="46" spans="1:5" s="4" customFormat="1" ht="12.75">
      <c r="A46" s="4" t="s">
        <v>30</v>
      </c>
      <c r="B46" s="2" t="s">
        <v>3</v>
      </c>
      <c r="C46" s="2">
        <v>1</v>
      </c>
      <c r="D46" s="5">
        <f>SUM(E47:E50)</f>
        <v>0</v>
      </c>
      <c r="E46" s="5">
        <f>D46*C46</f>
        <v>0</v>
      </c>
    </row>
    <row r="47" spans="1:5" ht="12.75">
      <c r="A47" s="3" t="s">
        <v>31</v>
      </c>
      <c r="B47" s="7" t="s">
        <v>5</v>
      </c>
      <c r="C47" s="7">
        <v>1</v>
      </c>
      <c r="D47" s="11"/>
      <c r="E47" s="8">
        <f>D47*C47</f>
        <v>0</v>
      </c>
    </row>
    <row r="48" spans="1:5" ht="12.75">
      <c r="A48" s="3" t="s">
        <v>32</v>
      </c>
      <c r="B48" s="7" t="s">
        <v>5</v>
      </c>
      <c r="C48" s="7">
        <v>1</v>
      </c>
      <c r="D48" s="11"/>
      <c r="E48" s="8">
        <f>D48*C48</f>
        <v>0</v>
      </c>
    </row>
    <row r="49" spans="1:5" ht="12.75">
      <c r="A49" s="3" t="s">
        <v>33</v>
      </c>
      <c r="B49" s="7" t="s">
        <v>5</v>
      </c>
      <c r="C49" s="7">
        <v>1</v>
      </c>
      <c r="D49" s="11"/>
      <c r="E49" s="8">
        <f>D49*C49</f>
        <v>0</v>
      </c>
    </row>
    <row r="50" spans="1:5" ht="12.75">
      <c r="A50" s="3" t="s">
        <v>28</v>
      </c>
      <c r="B50" s="7" t="s">
        <v>3</v>
      </c>
      <c r="C50" s="7">
        <v>1</v>
      </c>
      <c r="D50" s="11"/>
      <c r="E50" s="8">
        <f>D50*C50</f>
        <v>0</v>
      </c>
    </row>
    <row r="51" spans="1:5" ht="12.75">
      <c r="A51" s="3"/>
      <c r="B51" s="7"/>
      <c r="C51" s="7"/>
      <c r="D51" s="11"/>
      <c r="E51" s="11"/>
    </row>
    <row r="52" spans="1:5" s="4" customFormat="1" ht="12.75">
      <c r="A52" s="4" t="s">
        <v>34</v>
      </c>
      <c r="B52" s="2" t="s">
        <v>3</v>
      </c>
      <c r="C52" s="2">
        <v>1</v>
      </c>
      <c r="D52" s="5">
        <f>SUM(E53:E59)</f>
        <v>0</v>
      </c>
      <c r="E52" s="5">
        <f aca="true" t="shared" si="3" ref="E52:E59">D52*C52</f>
        <v>0</v>
      </c>
    </row>
    <row r="53" spans="1:5" ht="12.75">
      <c r="A53" s="3" t="s">
        <v>35</v>
      </c>
      <c r="B53" s="7" t="s">
        <v>36</v>
      </c>
      <c r="C53" s="7">
        <v>1260</v>
      </c>
      <c r="D53" s="11"/>
      <c r="E53" s="8">
        <f t="shared" si="3"/>
        <v>0</v>
      </c>
    </row>
    <row r="54" spans="1:5" ht="12.75">
      <c r="A54" s="3" t="s">
        <v>37</v>
      </c>
      <c r="B54" s="7" t="s">
        <v>36</v>
      </c>
      <c r="C54" s="7">
        <v>350</v>
      </c>
      <c r="D54" s="11"/>
      <c r="E54" s="8">
        <f t="shared" si="3"/>
        <v>0</v>
      </c>
    </row>
    <row r="55" spans="1:5" ht="12.75">
      <c r="A55" s="3" t="s">
        <v>38</v>
      </c>
      <c r="B55" s="7" t="s">
        <v>36</v>
      </c>
      <c r="C55" s="7">
        <v>420</v>
      </c>
      <c r="D55" s="11"/>
      <c r="E55" s="8">
        <f t="shared" si="3"/>
        <v>0</v>
      </c>
    </row>
    <row r="56" spans="1:5" ht="12.75">
      <c r="A56" s="3" t="s">
        <v>39</v>
      </c>
      <c r="B56" s="7" t="s">
        <v>3</v>
      </c>
      <c r="C56" s="7">
        <v>1</v>
      </c>
      <c r="D56" s="11"/>
      <c r="E56" s="8">
        <f t="shared" si="3"/>
        <v>0</v>
      </c>
    </row>
    <row r="57" spans="1:5" ht="12.75">
      <c r="A57" s="3" t="s">
        <v>40</v>
      </c>
      <c r="B57" s="7" t="s">
        <v>36</v>
      </c>
      <c r="C57" s="7">
        <v>60</v>
      </c>
      <c r="D57" s="11"/>
      <c r="E57" s="8">
        <f t="shared" si="3"/>
        <v>0</v>
      </c>
    </row>
    <row r="58" spans="1:5" ht="12.75">
      <c r="A58" s="3" t="s">
        <v>41</v>
      </c>
      <c r="B58" s="7" t="s">
        <v>36</v>
      </c>
      <c r="C58" s="7">
        <v>50</v>
      </c>
      <c r="D58" s="11"/>
      <c r="E58" s="8">
        <f t="shared" si="3"/>
        <v>0</v>
      </c>
    </row>
    <row r="59" spans="1:5" ht="12.75">
      <c r="A59" s="3" t="s">
        <v>42</v>
      </c>
      <c r="B59" s="7" t="s">
        <v>3</v>
      </c>
      <c r="C59" s="7">
        <v>1</v>
      </c>
      <c r="D59" s="11"/>
      <c r="E59" s="8">
        <f t="shared" si="3"/>
        <v>0</v>
      </c>
    </row>
    <row r="60" spans="2:5" ht="12.75">
      <c r="B60" s="7"/>
      <c r="C60" s="7"/>
      <c r="D60" s="11"/>
      <c r="E60" s="11"/>
    </row>
    <row r="61" spans="1:5" s="4" customFormat="1" ht="12.75">
      <c r="A61" s="4" t="s">
        <v>43</v>
      </c>
      <c r="B61" s="2" t="s">
        <v>3</v>
      </c>
      <c r="C61" s="2">
        <v>1</v>
      </c>
      <c r="D61" s="5">
        <f>SUM(E62:E64)</f>
        <v>0</v>
      </c>
      <c r="E61" s="5">
        <f>D61*C61</f>
        <v>0</v>
      </c>
    </row>
    <row r="62" spans="1:5" ht="12.75">
      <c r="A62" s="3" t="s">
        <v>44</v>
      </c>
      <c r="B62" s="7" t="s">
        <v>3</v>
      </c>
      <c r="C62" s="7">
        <v>1</v>
      </c>
      <c r="D62" s="11"/>
      <c r="E62" s="8">
        <f>D62*C62</f>
        <v>0</v>
      </c>
    </row>
    <row r="63" spans="1:5" ht="12.75">
      <c r="A63" s="3" t="s">
        <v>45</v>
      </c>
      <c r="B63" s="7" t="s">
        <v>3</v>
      </c>
      <c r="C63" s="7">
        <v>1</v>
      </c>
      <c r="D63" s="11"/>
      <c r="E63" s="8">
        <f>D63*C63</f>
        <v>0</v>
      </c>
    </row>
    <row r="64" spans="1:5" ht="12.75">
      <c r="A64" s="3" t="s">
        <v>46</v>
      </c>
      <c r="B64" s="7" t="s">
        <v>3</v>
      </c>
      <c r="C64" s="7">
        <v>1</v>
      </c>
      <c r="D64" s="11"/>
      <c r="E64" s="8">
        <f>D64*C64</f>
        <v>0</v>
      </c>
    </row>
    <row r="65" spans="1:5" ht="12.75">
      <c r="A65" s="3"/>
      <c r="B65" s="7"/>
      <c r="C65" s="7"/>
      <c r="D65" s="11"/>
      <c r="E65" s="11"/>
    </row>
    <row r="66" spans="4:5" ht="12.75">
      <c r="D66" s="11"/>
      <c r="E66" s="11"/>
    </row>
    <row r="67" spans="1:5" s="4" customFormat="1" ht="12.75">
      <c r="A67" s="4" t="s">
        <v>47</v>
      </c>
      <c r="B67" s="2" t="s">
        <v>3</v>
      </c>
      <c r="C67" s="2">
        <v>1</v>
      </c>
      <c r="D67" s="12">
        <f>D61+D52+D46+D41+D36+D29+D22+D11</f>
        <v>0</v>
      </c>
      <c r="E67" s="12">
        <f>D67*C67</f>
        <v>0</v>
      </c>
    </row>
  </sheetData>
  <mergeCells count="2">
    <mergeCell ref="A1:C1"/>
    <mergeCell ref="A2:C2"/>
  </mergeCells>
  <printOptions/>
  <pageMargins left="0.7875" right="0.7875" top="0.7875" bottom="1.025" header="0.511805555555555" footer="0.7875"/>
  <pageSetup firstPageNumber="1" useFirstPageNumber="1" fitToHeight="99" fitToWidth="1" horizontalDpi="300" verticalDpi="300" orientation="portrait" paperSize="9" r:id="rId1"/>
  <headerFoot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Ondřej Pouchlý</dc:creator>
  <cp:keywords/>
  <dc:description/>
  <cp:lastModifiedBy>Jana</cp:lastModifiedBy>
  <dcterms:created xsi:type="dcterms:W3CDTF">2017-10-12T11:53:43Z</dcterms:created>
  <dcterms:modified xsi:type="dcterms:W3CDTF">2017-11-03T10:03:23Z</dcterms:modified>
  <cp:category/>
  <cp:version/>
  <cp:contentType/>
  <cp:contentStatus/>
  <cp:revision>11</cp:revision>
</cp:coreProperties>
</file>